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filterPrivacy="1"/>
  <xr:revisionPtr revIDLastSave="0" documentId="13_ncr:1_{4FAB4DAE-B370-2C42-9890-A2BC98DABF6E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Feuil1" sheetId="8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7" i="8" l="1"/>
  <c r="H237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191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56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27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85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47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21" i="8"/>
</calcChain>
</file>

<file path=xl/sharedStrings.xml><?xml version="1.0" encoding="utf-8"?>
<sst xmlns="http://schemas.openxmlformats.org/spreadsheetml/2006/main" count="531" uniqueCount="322">
  <si>
    <t>694518S</t>
  </si>
  <si>
    <t>128385D</t>
  </si>
  <si>
    <t>128008BL</t>
  </si>
  <si>
    <t>166013B</t>
  </si>
  <si>
    <t>672427S</t>
  </si>
  <si>
    <t>672399S</t>
  </si>
  <si>
    <t>169832R</t>
  </si>
  <si>
    <t>BOULE NEIGE OURSON NUAGE 65MM</t>
  </si>
  <si>
    <t>144455P</t>
  </si>
  <si>
    <t>COURONNE FLEURS PAPILLON D35CM</t>
  </si>
  <si>
    <t>COURONNE HOUX ETOILE D35CM</t>
  </si>
  <si>
    <t>166013C</t>
  </si>
  <si>
    <t>153674C</t>
  </si>
  <si>
    <t>169940C</t>
  </si>
  <si>
    <t>CADRE PHOTO REPTILE OR 22CM</t>
  </si>
  <si>
    <t>137155BO</t>
  </si>
  <si>
    <t>128441K</t>
  </si>
  <si>
    <t>128324F</t>
  </si>
  <si>
    <t>129248RG</t>
  </si>
  <si>
    <t>129248OR</t>
  </si>
  <si>
    <t>672404OR</t>
  </si>
  <si>
    <t>129219OR</t>
  </si>
  <si>
    <t>129243OR</t>
  </si>
  <si>
    <t>672401AR</t>
  </si>
  <si>
    <t>129390BL</t>
  </si>
  <si>
    <t>694504AB</t>
  </si>
  <si>
    <t>672401BN</t>
  </si>
  <si>
    <t>129248BN</t>
  </si>
  <si>
    <t>694504BO</t>
  </si>
  <si>
    <t>142419BO</t>
  </si>
  <si>
    <t>147358SO</t>
  </si>
  <si>
    <t>113044RN</t>
  </si>
  <si>
    <t>144820RN</t>
  </si>
  <si>
    <t>715850AR</t>
  </si>
  <si>
    <t>166013A</t>
  </si>
  <si>
    <t>169559A</t>
  </si>
  <si>
    <t>129535H</t>
  </si>
  <si>
    <t>877820A</t>
  </si>
  <si>
    <t>877820B</t>
  </si>
  <si>
    <t>877820G</t>
  </si>
  <si>
    <t>877821A</t>
  </si>
  <si>
    <t>877821B</t>
  </si>
  <si>
    <t>877821G</t>
  </si>
  <si>
    <t>877822A</t>
  </si>
  <si>
    <t>877822B</t>
  </si>
  <si>
    <t>877822G</t>
  </si>
  <si>
    <t>877823A</t>
  </si>
  <si>
    <t>877823B</t>
  </si>
  <si>
    <t>877823G</t>
  </si>
  <si>
    <t>877802B</t>
  </si>
  <si>
    <t>877802G</t>
  </si>
  <si>
    <t>877704B</t>
  </si>
  <si>
    <t>877712D</t>
  </si>
  <si>
    <t>877712C</t>
  </si>
  <si>
    <t>877872A</t>
  </si>
  <si>
    <t>877872B</t>
  </si>
  <si>
    <t>877872G</t>
  </si>
  <si>
    <t>877875C</t>
  </si>
  <si>
    <t>877875B</t>
  </si>
  <si>
    <t>877875G</t>
  </si>
  <si>
    <t>877843A</t>
  </si>
  <si>
    <t>877843B</t>
  </si>
  <si>
    <t>877843G</t>
  </si>
  <si>
    <t>877772B</t>
  </si>
  <si>
    <t>877772C</t>
  </si>
  <si>
    <t>877772D</t>
  </si>
  <si>
    <t>877772G</t>
  </si>
  <si>
    <t>877828A</t>
  </si>
  <si>
    <t>877828B</t>
  </si>
  <si>
    <t>877828G</t>
  </si>
  <si>
    <t>163758E</t>
  </si>
  <si>
    <t>GLOBE TERRESTRE NOIR OR H33CM</t>
  </si>
  <si>
    <t>Référence-</t>
  </si>
  <si>
    <t>Désignation-</t>
  </si>
  <si>
    <t>page</t>
  </si>
  <si>
    <t>Page 2/3</t>
  </si>
  <si>
    <t>page 4/5</t>
  </si>
  <si>
    <t>page 8/9</t>
  </si>
  <si>
    <t xml:space="preserve">code </t>
  </si>
  <si>
    <t>N°</t>
  </si>
  <si>
    <t>page 6/7</t>
  </si>
  <si>
    <t>page 10/11</t>
  </si>
  <si>
    <t>page 12</t>
  </si>
  <si>
    <t>SET DETABLE FEUILLE DORE 36*47</t>
  </si>
  <si>
    <t>PANCARTE BOIS JOYEUSES FETES 30*11</t>
  </si>
  <si>
    <t>SUJET BOITE AUX LETTRES METAL 7CM</t>
  </si>
  <si>
    <t>GUIRLANDE PASTILLE 100CM ROUGE</t>
  </si>
  <si>
    <t>BOITE AUX LETTRES ROUGE METAL H100CM</t>
  </si>
  <si>
    <t>LOT DE 3 BOUGIES CANETTES 80GRS ROUGE/OR ASS</t>
  </si>
  <si>
    <t>COMPOSITION PLANTE ARTIFICIELLE 31CM</t>
  </si>
  <si>
    <t>LAPIN POLYSTYRENE 53*18</t>
  </si>
  <si>
    <t>BOULE DE NOEL VERRE AVEC BONNET D60</t>
  </si>
  <si>
    <t>PHOTOPHORE BOIS 39*14 SANS BOUGIE</t>
  </si>
  <si>
    <r>
      <t xml:space="preserve">CASSE NOISETTE BOIS H38CM </t>
    </r>
    <r>
      <rPr>
        <b/>
        <sz val="11"/>
        <color rgb="FFFF0000"/>
        <rFont val="Calibri"/>
        <family val="2"/>
      </rPr>
      <t>COURONNE</t>
    </r>
  </si>
  <si>
    <t>PÈRE NOEL CERAMIQUE+PANCARTE LED 35*70</t>
  </si>
  <si>
    <r>
      <t xml:space="preserve">PERSONNAGE DE NOEL 19*35 </t>
    </r>
    <r>
      <rPr>
        <b/>
        <sz val="11"/>
        <color rgb="FFFF0000"/>
        <rFont val="Calibri"/>
        <family val="2"/>
      </rPr>
      <t>RENNE</t>
    </r>
    <r>
      <rPr>
        <sz val="11"/>
        <color indexed="8"/>
        <rFont val="Calibri"/>
        <family val="2"/>
      </rPr>
      <t xml:space="preserve"> </t>
    </r>
  </si>
  <si>
    <t>PÈRE NOEL DEBOUT TRADITION 60CM</t>
  </si>
  <si>
    <t>PHOTOPHORE BOULE VERRE DECOREE sans bougie</t>
  </si>
  <si>
    <t>RENARD+PELLE POLYSTYRENE H41CM</t>
  </si>
  <si>
    <t>PANCARTE FLECHE BOIS CAMION 105CM</t>
  </si>
  <si>
    <t>TAPIS SAPIN FEUTRINE SURPIQUE D90</t>
  </si>
  <si>
    <t>162695T1</t>
  </si>
  <si>
    <t>162695T2</t>
  </si>
  <si>
    <t>162695T3</t>
  </si>
  <si>
    <t>PAON PLUMES SUR PINCE BLANC</t>
  </si>
  <si>
    <t>HERISSON POLYTYRENE 17*25</t>
  </si>
  <si>
    <t>BOULE DE NOEL D50 *15 ASS BLANC/ARGENT</t>
  </si>
  <si>
    <t>TAPIS SAPIN FOURRURE GRIS D90CM</t>
  </si>
  <si>
    <t>BOUGEOIR VERRE CRAQUELE S/PIED BANDE ARGENT H30</t>
  </si>
  <si>
    <t>BOUGEOIR VERRE CRAQUELE S/PIED BANDE ARGENT H35</t>
  </si>
  <si>
    <t>BOUGEOIR VERRE CRAQUELE S/PIED BANDE ARGENT H40</t>
  </si>
  <si>
    <t>RENARD A SUSPENDRE 10CM</t>
  </si>
  <si>
    <t>HERISSON MAMAN+BEBE H33CM</t>
  </si>
  <si>
    <t>NOEUD PAILLETE 30*19CM</t>
  </si>
  <si>
    <t>OURS A LUNETTES H38CM</t>
  </si>
  <si>
    <r>
      <t xml:space="preserve">BOULE NEIGE </t>
    </r>
    <r>
      <rPr>
        <b/>
        <sz val="11"/>
        <color rgb="FFFF0000"/>
        <rFont val="Calibri"/>
        <family val="2"/>
      </rPr>
      <t>D60MM *4</t>
    </r>
  </si>
  <si>
    <r>
      <t xml:space="preserve">BOULE NEIGE </t>
    </r>
    <r>
      <rPr>
        <b/>
        <sz val="11"/>
        <color rgb="FFFF0000"/>
        <rFont val="Calibri"/>
        <family val="2"/>
      </rPr>
      <t>D80MM *3</t>
    </r>
  </si>
  <si>
    <t>BOULE DE NOEL A PLUMES D90MM</t>
  </si>
  <si>
    <t>TISSU EFFET NEIGE FLOQUE 28CMX5M</t>
  </si>
  <si>
    <t>HIBOU BLANC H46CM</t>
  </si>
  <si>
    <t>LAPIN VESTE PAILLETE H53CM</t>
  </si>
  <si>
    <t>PAON SEQUIN BLANC H56CM</t>
  </si>
  <si>
    <t>GUIRLANDE ARGENTEE 2M</t>
  </si>
  <si>
    <t>BOITE RECTANGLE FLEUR T1 28*19*10</t>
  </si>
  <si>
    <t>BOITE RECTANGLE FLEUR T2 32*21*11</t>
  </si>
  <si>
    <t>BOITE RECTANGLE FLEUR T3 36*24*12</t>
  </si>
  <si>
    <t>BOITE RECTANGLE FLEUR T4 40*26*13</t>
  </si>
  <si>
    <t>BOITE RECTANGLE FLEUR T5 44*31*15</t>
  </si>
  <si>
    <t>BOITE RECTANGLE FLEUR T6 48*33*16</t>
  </si>
  <si>
    <t>170027T1</t>
  </si>
  <si>
    <t>170027T2</t>
  </si>
  <si>
    <t>170027T3</t>
  </si>
  <si>
    <t>170027T4</t>
  </si>
  <si>
    <t>170027T5</t>
  </si>
  <si>
    <t>170027T6</t>
  </si>
  <si>
    <t>162649D1T1</t>
  </si>
  <si>
    <t>162649D1T2</t>
  </si>
  <si>
    <t>162649D1T3</t>
  </si>
  <si>
    <t>GUIRLANDE PASTILLE 2M OR</t>
  </si>
  <si>
    <t>NOEUD STRASS PAILLETE OR 19X24</t>
  </si>
  <si>
    <r>
      <t xml:space="preserve">GUILRANDE PLUME L145CM </t>
    </r>
    <r>
      <rPr>
        <b/>
        <sz val="11"/>
        <color rgb="FFFF0000"/>
        <rFont val="Calibri"/>
        <family val="2"/>
      </rPr>
      <t>BLANC</t>
    </r>
  </si>
  <si>
    <r>
      <t xml:space="preserve">GUILRANDE PLUME L145CM </t>
    </r>
    <r>
      <rPr>
        <b/>
        <sz val="11"/>
        <color rgb="FFFF0000"/>
        <rFont val="Calibri"/>
        <family val="2"/>
      </rPr>
      <t>ROSE</t>
    </r>
    <r>
      <rPr>
        <sz val="11"/>
        <color indexed="8"/>
        <rFont val="Calibri"/>
        <family val="2"/>
      </rPr>
      <t xml:space="preserve"> </t>
    </r>
  </si>
  <si>
    <r>
      <t xml:space="preserve">GUILRANDE PLUME L145CM </t>
    </r>
    <r>
      <rPr>
        <b/>
        <sz val="11"/>
        <color rgb="FFFF0000"/>
        <rFont val="Calibri"/>
        <family val="2"/>
      </rPr>
      <t>BORDEAUX</t>
    </r>
  </si>
  <si>
    <r>
      <t xml:space="preserve">GUILRANDE PLUME L145CM </t>
    </r>
    <r>
      <rPr>
        <b/>
        <sz val="11"/>
        <color rgb="FFFF0000"/>
        <rFont val="Calibri"/>
        <family val="2"/>
      </rPr>
      <t>GRIS CLAIR</t>
    </r>
  </si>
  <si>
    <t>BOUGEOIR VERRE DORE *2 H27+H33</t>
  </si>
  <si>
    <t>BOITE BIJOUX NOIR TIROIR 30*17*H36CM</t>
  </si>
  <si>
    <r>
      <t xml:space="preserve">SINGE RESINE </t>
    </r>
    <r>
      <rPr>
        <b/>
        <sz val="11"/>
        <color rgb="FFFF0000"/>
        <rFont val="Calibri"/>
        <family val="2"/>
      </rPr>
      <t>VUE</t>
    </r>
  </si>
  <si>
    <r>
      <t xml:space="preserve">SINGE RESINE </t>
    </r>
    <r>
      <rPr>
        <b/>
        <sz val="11"/>
        <color rgb="FFFF0000"/>
        <rFont val="Calibri"/>
        <family val="2"/>
      </rPr>
      <t>PAROLE</t>
    </r>
  </si>
  <si>
    <r>
      <t xml:space="preserve">SINGE RESINE </t>
    </r>
    <r>
      <rPr>
        <b/>
        <sz val="11"/>
        <color rgb="FFFF0000"/>
        <rFont val="Calibri"/>
        <family val="2"/>
      </rPr>
      <t>OUIE</t>
    </r>
  </si>
  <si>
    <t>BOUGEOIR METAL PALMIER DORE H30CM</t>
  </si>
  <si>
    <t>CROCODILE RESINE 71CM</t>
  </si>
  <si>
    <t>VIDE POCHE FEUILLE OR L39</t>
  </si>
  <si>
    <t>GUIRLANDE 2M BLEU FONCE</t>
  </si>
  <si>
    <t>BOULE 80MM X 4 OR</t>
  </si>
  <si>
    <t>BOULE 60MM X 9 ROSE</t>
  </si>
  <si>
    <t>BOULE 50MM X15 BLEU/OR</t>
  </si>
  <si>
    <t>BOULE KIT 18 PIECES ROSE</t>
  </si>
  <si>
    <t>BOULE 30MM X18 OR</t>
  </si>
  <si>
    <t>GUIRLANDE PASTILLE 2M BLEU</t>
  </si>
  <si>
    <t>GUIRLANDE 2M OR</t>
  </si>
  <si>
    <t>153148K</t>
  </si>
  <si>
    <t>PANCARTE FLECHE 53*110</t>
  </si>
  <si>
    <t>PHOTOPHORE RONDIN 32CM</t>
  </si>
  <si>
    <t>MOUSSE CRECHE 50G</t>
  </si>
  <si>
    <t>ECORCE DECOR CRECHE 300G</t>
  </si>
  <si>
    <t xml:space="preserve">DECOR DE TABLE BOIS </t>
  </si>
  <si>
    <t>137157BO</t>
  </si>
  <si>
    <t>PHOTOPHORE ETOILE BOIS D20CM</t>
  </si>
  <si>
    <t>SAC CADEAU KRAFT PAIL+BOIS 18*23</t>
  </si>
  <si>
    <t>SAC CADEAU KRAFT PAIL+BOIS 26*33</t>
  </si>
  <si>
    <t>SAC CADEAU KRAFT PAIL+ BOIS 33*45</t>
  </si>
  <si>
    <t>CRECHE 5 LED+7 SANTONS H13CM</t>
  </si>
  <si>
    <t>SANTON X11 RESINE H7CM</t>
  </si>
  <si>
    <t>CRECHE VIDE MOUSSE+ECORCE H24CM</t>
  </si>
  <si>
    <t>SAPIN ARTIFICIEL BLOOMING VERT H150CM D99CM</t>
  </si>
  <si>
    <t>SAPIN ARTIFICIEL BLOOMING VERT H180CM D119CM</t>
  </si>
  <si>
    <t>SAPIN ARTIFICIEL BLOOMING VERT H210CM D139CM</t>
  </si>
  <si>
    <t>SAPIN ARTIFICIEL BLOOMING VERT H240CM D153CM</t>
  </si>
  <si>
    <t>SAPIN ARTIFICIEL FLOQUE H150CM D84CM</t>
  </si>
  <si>
    <t>SAPIN ARTIFICIEL WYOMING H180CM D108CM</t>
  </si>
  <si>
    <t>SAPIN ARTIFICIEL DE TABLE BLOOMING FLOQUE H28CM D26CM</t>
  </si>
  <si>
    <t>SAPIN EN BOIS ARTICULE H120CM D50CM</t>
  </si>
  <si>
    <t>SAPIN ARTIFICIEL ALPINE KING H150CM D84CM</t>
  </si>
  <si>
    <t>SAPIN ARTIFICIEL ALPINE KING H180CM D109CM</t>
  </si>
  <si>
    <t>SAPIN ARTIFICIEL ALPINE KING H210CM D135CM</t>
  </si>
  <si>
    <t>SAPIN ARTIFICIEL FLOQUE MINNESOTA H180CM D100CM</t>
  </si>
  <si>
    <t>SAPIN ARTIFICIEL FLOQUE MINNESOTA H50CM D35CM</t>
  </si>
  <si>
    <t>SAPIN ARTIFICIEL FLOQUE MINNESOTA H210CM D120CM</t>
  </si>
  <si>
    <t>SCENE LUMINEUSE DESCENTE DE SKI 25*20*18</t>
  </si>
  <si>
    <t>LA FONTAINE 11LED 26*21*18</t>
  </si>
  <si>
    <t>TRAIN MUSICAL ET LUMINEUX 92*44*40</t>
  </si>
  <si>
    <t>LA GRANDE ROUE 68LED 38*17*49</t>
  </si>
  <si>
    <t>SCENE LUMINEUSE ET MUSICALE 35*31*24</t>
  </si>
  <si>
    <t>PERSONNAGE VILLE</t>
  </si>
  <si>
    <t>PERSONNAGE VILLAGE</t>
  </si>
  <si>
    <t>LES MAGASINS DU VILLAGE 24LED 27*18*30</t>
  </si>
  <si>
    <t xml:space="preserve">L'ATELIER DU PÈRE NOEL 8LED </t>
  </si>
  <si>
    <t>LES 10 MINI SAPINS ASS</t>
  </si>
  <si>
    <t>LA PISTE DE SKI 32*23*34</t>
  </si>
  <si>
    <t>LA FONTAINE DU PÈRE NOEL 8LED 26*25*24</t>
  </si>
  <si>
    <t>LE MOULIN A EAU 17LED 23*27*22</t>
  </si>
  <si>
    <t>LE CENTRE VILLE 33LED 38*26*21</t>
  </si>
  <si>
    <t>L'ARRET DE BUS 6LED 19*12*13</t>
  </si>
  <si>
    <t>OURS LUMINEUX EXTERIEUR 40LED 22*41*39</t>
  </si>
  <si>
    <t>LICORNE LUMINEUSE EXTERIEUR 40LED 47*13*40</t>
  </si>
  <si>
    <t>RIDEAU LUMINEUX EXTERIEUR 300LED 150*200 8 JEUX DE LUMIERE A PILE BLANC FROID</t>
  </si>
  <si>
    <t>RIDEAU LUMINEUX STALACTITE EXTERIEUR 1185*52 360LED BLANC FROID</t>
  </si>
  <si>
    <t>RIDEAU LUMINEUX STALACTITE EXTERIEUR 1185*52 360LED BLANC CHAUD</t>
  </si>
  <si>
    <t>GUIRLANDE LUMINEUSE EXTERIEUR CLUSTER 504LED 8 FONCTIONS MULTICOLOR</t>
  </si>
  <si>
    <t>GUIRLANDE LUMINEUSE EXTERIEUR CLUSTER 504LED 8 FONCTIONS BLANC FROID</t>
  </si>
  <si>
    <t>GUIRLANDE LUMINEUSE EXTERIEUR CLUSTER 504LED 8 FONCTIONS BLANC CHAUD</t>
  </si>
  <si>
    <t>GUIRLANDE LUMINEUSE EXTERIEUR 320LED 8 FONCTIONS MULTICOLOR</t>
  </si>
  <si>
    <t>GUIRLANDE LUMINEUSE EXTERIEUR 320LED 8 FONCTIONS BLANC FROID</t>
  </si>
  <si>
    <t>GUIRLANDE LUMINEUSE EXTERIEUR 320LED 8 FONCTIONS BLANC CHAUD</t>
  </si>
  <si>
    <t>GUIRLANDE LUMINEUSE EXTERIEUR 120LED 8 FONCTIONS MULTICOLOR</t>
  </si>
  <si>
    <t>GUIRLANDE LUMINEUSE EXTERIEUR 120LED 8 FONCTIONS BLANC FROID</t>
  </si>
  <si>
    <t>GUIRLANDE LUMINEUSE EXTERIEUR 120LED 8 FONCTIONS BLANC CHAUD</t>
  </si>
  <si>
    <t>GUIRLANDE LUMINEUSE EXTERIEUR 200LED AVEC TIMER 8 FONCTIONS BLEU</t>
  </si>
  <si>
    <t>GUIRLANDE LUMINEUSE EXTERIEUR 200LED AVEC TIMER 8 FONCTIONS ROUGE</t>
  </si>
  <si>
    <t>GUIRLANDE LUMINEUSE EXTERIEUR 240LED 8 FONCTIONS MULTICOLOR</t>
  </si>
  <si>
    <t>GUIRLANDE LUMINEUSE EXTERIEUR 240LED 8 FONCTIONS BLANC FROID</t>
  </si>
  <si>
    <t>GUIRLANDE LUMINEUSE EXTERIEUR 240LED 8 FONCTIONS BLANC CHAUD</t>
  </si>
  <si>
    <t>GUIRLANDE LUMINEUSE EXTERIEUR 180LED 8 FONCTIONS MULTICOLOR</t>
  </si>
  <si>
    <t>GUIRLANDE LUMINEUSE EXTERIEUR 180LED 8 FONCTIONS BLANC FROID</t>
  </si>
  <si>
    <t>GUIRLANDE LUMINEUSE EXTERIEUR 180LED 8 FONCTIONS BLANC CHAUD</t>
  </si>
  <si>
    <t>GUIRLANDE LUMINEUSE EXTERIEUR 200 MICRO LED 8 FONCTIONS MULTICOLOR</t>
  </si>
  <si>
    <t>GUIRLANDE LUMINEUSE EXTERIEUR 200 MICRO LED 8 FONCTIONS BLANC FROID</t>
  </si>
  <si>
    <t>GUIRLANDE LUMINEUSE EXTERIEUR 200 MICRO LED 8 FONCTIONS BLANC CHAUD</t>
  </si>
  <si>
    <t>GUIRLANDE LUMINEUSE EXTERIEUR DIAMANT 150LED 8 FONCTIONS BLANC FROID</t>
  </si>
  <si>
    <t>GUIRLANDE LUMINEUSE EXTERIEUR DIAMANT 150LED 8 FONCTIONS BLEU</t>
  </si>
  <si>
    <t>GUIRLANDE LUMINEUSE EXTERIEUR DIAMANT 150LED 8 FONCTIONS BLANC CHAUD</t>
  </si>
  <si>
    <t>PROJECTEUR EXTERIEUR 3EN1 NEIGE/ANIMATION</t>
  </si>
  <si>
    <t>LASER FACADE EXTERIEUR SOLAIRE A PILE</t>
  </si>
  <si>
    <t>PINGOUIN LUMINEUX 30LED A PILE 17*15*25</t>
  </si>
  <si>
    <t>BONHOMME DE NEIGE 200LED 8 JEUX DE LUMIERE 67*56*120</t>
  </si>
  <si>
    <t>CADEAU LUMINEUX 50LED 8 JEUX DE LUMIERE 58*15*25</t>
  </si>
  <si>
    <r>
      <t xml:space="preserve">CIMIER ETOILE PAILLETE 20CM ROUGE </t>
    </r>
    <r>
      <rPr>
        <sz val="11"/>
        <color rgb="FFFF0000"/>
        <rFont val="Calibri"/>
        <family val="2"/>
      </rPr>
      <t>1 seul modèle</t>
    </r>
  </si>
  <si>
    <r>
      <t xml:space="preserve">PANCARTE BOIS A SUSPENDRE 18CM </t>
    </r>
    <r>
      <rPr>
        <b/>
        <sz val="11"/>
        <color rgb="FFFF0000"/>
        <rFont val="Calibri"/>
        <family val="2"/>
      </rPr>
      <t>couleur rouge</t>
    </r>
  </si>
  <si>
    <r>
      <t xml:space="preserve">PANCARTE BOIS A SUSPENDRE 18CM </t>
    </r>
    <r>
      <rPr>
        <b/>
        <sz val="11"/>
        <color rgb="FFFF0000"/>
        <rFont val="Calibri"/>
        <family val="2"/>
      </rPr>
      <t>couleur bois nature</t>
    </r>
    <r>
      <rPr>
        <sz val="11"/>
        <color rgb="FFFF0000"/>
        <rFont val="Calibri"/>
        <family val="2"/>
      </rPr>
      <t xml:space="preserve"> </t>
    </r>
  </si>
  <si>
    <r>
      <t xml:space="preserve">PERSONNAGE DE NOEL 19*35 </t>
    </r>
    <r>
      <rPr>
        <b/>
        <sz val="11"/>
        <color rgb="FFFF0000"/>
        <rFont val="Calibri"/>
        <family val="2"/>
      </rPr>
      <t>PÈRE NOEL</t>
    </r>
    <r>
      <rPr>
        <sz val="11"/>
        <color indexed="8"/>
        <rFont val="Calibri"/>
        <family val="2"/>
      </rPr>
      <t xml:space="preserve"> </t>
    </r>
  </si>
  <si>
    <r>
      <t xml:space="preserve">BOUGIE PERSONNAGE SOUS CLOCHE D12 </t>
    </r>
    <r>
      <rPr>
        <b/>
        <sz val="11"/>
        <color rgb="FFFF0000"/>
        <rFont val="Calibri"/>
        <family val="2"/>
      </rPr>
      <t>PÈRE NOEL</t>
    </r>
  </si>
  <si>
    <r>
      <t xml:space="preserve">BOUGIE PERSONNAGE SOUS CLOCHE D12 </t>
    </r>
    <r>
      <rPr>
        <b/>
        <sz val="11"/>
        <color rgb="FFFF0000"/>
        <rFont val="Calibri"/>
        <family val="2"/>
      </rPr>
      <t>BONHOMME DE NEIGE</t>
    </r>
  </si>
  <si>
    <r>
      <t xml:space="preserve">GUIRLANDE FEUILLE FROSTY 150CM </t>
    </r>
    <r>
      <rPr>
        <b/>
        <sz val="11"/>
        <color rgb="FFFF0000"/>
        <rFont val="Calibri"/>
        <family val="2"/>
      </rPr>
      <t>argent+feuille blanche irisiée</t>
    </r>
  </si>
  <si>
    <r>
      <t xml:space="preserve">GUIRLANDE FEUILLE FROSTY 150CM </t>
    </r>
    <r>
      <rPr>
        <b/>
        <sz val="11"/>
        <color rgb="FFFF0000"/>
        <rFont val="Calibri"/>
        <family val="2"/>
      </rPr>
      <t>blanc irisée+feuille argent</t>
    </r>
  </si>
  <si>
    <r>
      <t xml:space="preserve">CARROSSE A SUSPENDRE 11CM </t>
    </r>
    <r>
      <rPr>
        <b/>
        <sz val="11"/>
        <color rgb="FFFF0000"/>
        <rFont val="Calibri"/>
        <family val="2"/>
      </rPr>
      <t>blanc</t>
    </r>
    <r>
      <rPr>
        <sz val="11"/>
        <color indexed="8"/>
        <rFont val="Calibri"/>
        <family val="2"/>
      </rPr>
      <t xml:space="preserve"> </t>
    </r>
  </si>
  <si>
    <r>
      <t xml:space="preserve">CARROSSE A SUSPENDRE 11CM </t>
    </r>
    <r>
      <rPr>
        <b/>
        <sz val="11"/>
        <color rgb="FFFF0000"/>
        <rFont val="Calibri"/>
        <family val="2"/>
      </rPr>
      <t>argent</t>
    </r>
    <r>
      <rPr>
        <sz val="11"/>
        <color indexed="8"/>
        <rFont val="Calibri"/>
        <family val="2"/>
      </rPr>
      <t xml:space="preserve"> </t>
    </r>
  </si>
  <si>
    <r>
      <t xml:space="preserve">CIMIER ETOILE PAILLETE 20CM BLANC </t>
    </r>
    <r>
      <rPr>
        <sz val="11"/>
        <color rgb="FFFF0000"/>
        <rFont val="Calibri"/>
        <family val="2"/>
      </rPr>
      <t>1 seul modéle</t>
    </r>
  </si>
  <si>
    <t>715850OR</t>
  </si>
  <si>
    <r>
      <t xml:space="preserve">ASSIETTE PRESENTATION D33 </t>
    </r>
    <r>
      <rPr>
        <b/>
        <sz val="11"/>
        <color rgb="FFFF0000"/>
        <rFont val="Calibri"/>
        <family val="2"/>
      </rPr>
      <t>OR</t>
    </r>
  </si>
  <si>
    <r>
      <t xml:space="preserve">ASSIETTE PRESENTATION D33 </t>
    </r>
    <r>
      <rPr>
        <b/>
        <sz val="11"/>
        <color rgb="FFFF0000"/>
        <rFont val="Calibri"/>
        <family val="2"/>
      </rPr>
      <t>ARGENT</t>
    </r>
  </si>
  <si>
    <t>715850RG</t>
  </si>
  <si>
    <r>
      <t xml:space="preserve">ASSIETTE PRESENTATION D33 </t>
    </r>
    <r>
      <rPr>
        <b/>
        <sz val="11"/>
        <color rgb="FFFF0000"/>
        <rFont val="Calibri"/>
        <family val="2"/>
      </rPr>
      <t>ROUGE</t>
    </r>
  </si>
  <si>
    <r>
      <t xml:space="preserve">BOULE VERRE 90MM AVEC PLUME </t>
    </r>
    <r>
      <rPr>
        <b/>
        <sz val="11"/>
        <color rgb="FFFF0000"/>
        <rFont val="Calibri"/>
        <family val="2"/>
      </rPr>
      <t>boule blanc mat</t>
    </r>
  </si>
  <si>
    <r>
      <t xml:space="preserve">BOULE VERRE 90MM AVEC PLUME </t>
    </r>
    <r>
      <rPr>
        <b/>
        <sz val="11"/>
        <color rgb="FFFF0000"/>
        <rFont val="Calibri"/>
        <family val="2"/>
      </rPr>
      <t>boule transparente irisée</t>
    </r>
  </si>
  <si>
    <r>
      <t xml:space="preserve">LICORNE PAILLETE 17CM </t>
    </r>
    <r>
      <rPr>
        <b/>
        <sz val="11"/>
        <color rgb="FFFF0000"/>
        <rFont val="Calibri"/>
        <family val="2"/>
      </rPr>
      <t>argent</t>
    </r>
  </si>
  <si>
    <r>
      <t xml:space="preserve">LICORNE PAILLETE 17CM </t>
    </r>
    <r>
      <rPr>
        <b/>
        <sz val="11"/>
        <color rgb="FFFF0000"/>
        <rFont val="Calibri"/>
        <family val="2"/>
      </rPr>
      <t>blanche</t>
    </r>
  </si>
  <si>
    <r>
      <t xml:space="preserve">BOULE A NEIGE ANGE 6CM </t>
    </r>
    <r>
      <rPr>
        <b/>
        <sz val="11"/>
        <color rgb="FFFF0000"/>
        <rFont val="Calibri"/>
        <family val="2"/>
      </rPr>
      <t>support gris</t>
    </r>
  </si>
  <si>
    <r>
      <t xml:space="preserve">BOULE A NEIGE ANGE 6CM </t>
    </r>
    <r>
      <rPr>
        <b/>
        <sz val="11"/>
        <color rgb="FFFF0000"/>
        <rFont val="Calibri"/>
        <family val="2"/>
      </rPr>
      <t>support blanc</t>
    </r>
    <r>
      <rPr>
        <sz val="11"/>
        <color indexed="8"/>
        <rFont val="Calibri"/>
        <family val="2"/>
      </rPr>
      <t xml:space="preserve"> </t>
    </r>
  </si>
  <si>
    <r>
      <t xml:space="preserve">ANIMAL POLAIRE A SUSPENDRE ORIGAMI </t>
    </r>
    <r>
      <rPr>
        <b/>
        <sz val="11"/>
        <color rgb="FFFF0000"/>
        <rFont val="Calibri"/>
        <family val="2"/>
      </rPr>
      <t>renne</t>
    </r>
  </si>
  <si>
    <r>
      <t xml:space="preserve">ANIMAL POLAIRE A SUSPENDRE ORIGAMI </t>
    </r>
    <r>
      <rPr>
        <b/>
        <sz val="11"/>
        <color rgb="FFFF0000"/>
        <rFont val="Calibri"/>
        <family val="2"/>
      </rPr>
      <t>ours</t>
    </r>
  </si>
  <si>
    <r>
      <t xml:space="preserve">ANIMAL POLAIRE A SUSPENDRE ORIGAMI </t>
    </r>
    <r>
      <rPr>
        <b/>
        <sz val="11"/>
        <color rgb="FFFF0000"/>
        <rFont val="Calibri"/>
        <family val="2"/>
      </rPr>
      <t>pingouin</t>
    </r>
  </si>
  <si>
    <t>GUIRLANDE *3 2M argent*2 blanc irisée*1</t>
  </si>
  <si>
    <r>
      <t xml:space="preserve">CIMIER ETOILE PAILLETE 20CM OR </t>
    </r>
    <r>
      <rPr>
        <b/>
        <sz val="11"/>
        <color rgb="FFFF0000"/>
        <rFont val="Calibri"/>
        <family val="2"/>
      </rPr>
      <t>1 seul modéle</t>
    </r>
  </si>
  <si>
    <t>GUIRLANDE INTERIEUR COPER 100L FIXE BLANC FROID A PILE 10M 3 piles LR6</t>
  </si>
  <si>
    <t>GUIRLANDE INTERIEUR COPER 100L FIXE BLEU A PILE 10M 3 piles LR6</t>
  </si>
  <si>
    <t>GUIRLANDE INTERIEUR COPER 100L FIXE ROUGE A PILE 10M 3 piles LR6</t>
  </si>
  <si>
    <t>GUIRLANDE INTERIEUR COPER 100L FIXE BLANC CHAUD A PILE 10M 3 piles LR6</t>
  </si>
  <si>
    <t>PHOTOPHORE VERRE S/PIED H20 DORE</t>
  </si>
  <si>
    <t>PHOTOPHORE VERRE S/PIED H25 DORE</t>
  </si>
  <si>
    <t>PHOTOPHORE VERRE S/PIED H30 DORE</t>
  </si>
  <si>
    <r>
      <t xml:space="preserve">BOULE VERRE 80MM INTERIEUR ANGE </t>
    </r>
    <r>
      <rPr>
        <b/>
        <sz val="11"/>
        <color rgb="FFFF0000"/>
        <rFont val="Calibri"/>
        <family val="2"/>
      </rPr>
      <t xml:space="preserve">debout </t>
    </r>
    <r>
      <rPr>
        <sz val="11"/>
        <color indexed="8"/>
        <rFont val="Calibri"/>
        <family val="2"/>
      </rPr>
      <t>PLUME</t>
    </r>
  </si>
  <si>
    <r>
      <t xml:space="preserve">BOULE VERRE 80MM INTERIEUR ANGE </t>
    </r>
    <r>
      <rPr>
        <b/>
        <sz val="11"/>
        <color rgb="FFFF0000"/>
        <rFont val="Calibri"/>
        <family val="2"/>
      </rPr>
      <t xml:space="preserve">assis </t>
    </r>
    <r>
      <rPr>
        <sz val="11"/>
        <color indexed="8"/>
        <rFont val="Calibri"/>
        <family val="2"/>
      </rPr>
      <t>PLUME</t>
    </r>
  </si>
  <si>
    <r>
      <t xml:space="preserve">BOULE VERRE 100MM IMP FLEURS </t>
    </r>
    <r>
      <rPr>
        <b/>
        <sz val="11"/>
        <color rgb="FFFF0000"/>
        <rFont val="Calibri"/>
        <family val="2"/>
      </rPr>
      <t>blanc</t>
    </r>
  </si>
  <si>
    <r>
      <t xml:space="preserve">BOULE VERRE 100MM IMP FLEURS </t>
    </r>
    <r>
      <rPr>
        <b/>
        <sz val="11"/>
        <color rgb="FFFF0000"/>
        <rFont val="Calibri"/>
        <family val="2"/>
      </rPr>
      <t>champagne</t>
    </r>
  </si>
  <si>
    <r>
      <t xml:space="preserve">BOULE VERRE 100MM IMP FLEURS </t>
    </r>
    <r>
      <rPr>
        <b/>
        <sz val="11"/>
        <color rgb="FFFF0000"/>
        <rFont val="Calibri"/>
        <family val="2"/>
      </rPr>
      <t>bordeaux</t>
    </r>
  </si>
  <si>
    <r>
      <t xml:space="preserve">BOULE VERRE 70MM PAILLETE BAROQUE </t>
    </r>
    <r>
      <rPr>
        <b/>
        <sz val="11"/>
        <color rgb="FFFF0000"/>
        <rFont val="Calibri"/>
        <family val="2"/>
      </rPr>
      <t>champagne</t>
    </r>
  </si>
  <si>
    <r>
      <t xml:space="preserve">BOULE VERRE 70MM PAILLETE BAROQUE </t>
    </r>
    <r>
      <rPr>
        <b/>
        <sz val="11"/>
        <color rgb="FFFF0000"/>
        <rFont val="Calibri"/>
        <family val="2"/>
      </rPr>
      <t>bordeaux</t>
    </r>
  </si>
  <si>
    <t>COUSSIN IMPRIME LEOPARD NOIR/OR 30X50</t>
  </si>
  <si>
    <t>POUF LEOPARD NOIR/OR H45CM</t>
  </si>
  <si>
    <t>PALMIER DORE LUMINEUX 90LED H90 INTERIEUR</t>
  </si>
  <si>
    <r>
      <t xml:space="preserve">CIMIER SAPIN ETOILE 22CM </t>
    </r>
    <r>
      <rPr>
        <b/>
        <sz val="11"/>
        <color rgb="FFFF0000"/>
        <rFont val="Calibri"/>
        <family val="2"/>
      </rPr>
      <t>bleu</t>
    </r>
  </si>
  <si>
    <r>
      <t xml:space="preserve">CIMIER SAPIN ETOILE 22CM </t>
    </r>
    <r>
      <rPr>
        <b/>
        <sz val="11"/>
        <color rgb="FFFF0000"/>
        <rFont val="Calibri"/>
        <family val="2"/>
      </rPr>
      <t>or</t>
    </r>
  </si>
  <si>
    <r>
      <t xml:space="preserve">GUIRLANDE PAILLETE 3M </t>
    </r>
    <r>
      <rPr>
        <b/>
        <sz val="11"/>
        <color rgb="FFFF0000"/>
        <rFont val="Calibri"/>
        <family val="2"/>
      </rPr>
      <t>or paillete rose</t>
    </r>
  </si>
  <si>
    <r>
      <t xml:space="preserve">GUIRLANDE PAILLETE 3M </t>
    </r>
    <r>
      <rPr>
        <b/>
        <sz val="11"/>
        <color rgb="FFFF0000"/>
        <rFont val="Calibri"/>
        <family val="2"/>
      </rPr>
      <t>rose paillete or</t>
    </r>
  </si>
  <si>
    <r>
      <t xml:space="preserve">DECOR DE TABLE BOCAL 25GR </t>
    </r>
    <r>
      <rPr>
        <b/>
        <sz val="11"/>
        <color rgb="FFFF0000"/>
        <rFont val="Calibri"/>
        <family val="2"/>
      </rPr>
      <t>flocon</t>
    </r>
  </si>
  <si>
    <r>
      <t xml:space="preserve">DECOR DE TABLE BOCAL 30GR </t>
    </r>
    <r>
      <rPr>
        <b/>
        <sz val="11"/>
        <color rgb="FFFF0000"/>
        <rFont val="Calibri"/>
        <family val="2"/>
      </rPr>
      <t>étoile</t>
    </r>
  </si>
  <si>
    <r>
      <t xml:space="preserve">PANNEAU ACCESOIRE DE NOEL  </t>
    </r>
    <r>
      <rPr>
        <b/>
        <sz val="11"/>
        <color rgb="FFFF0000"/>
        <rFont val="Calibri"/>
        <family val="2"/>
      </rPr>
      <t>boite aux lettres</t>
    </r>
  </si>
  <si>
    <t>LE MAGASIN 1LED piles incluses</t>
  </si>
  <si>
    <t>LE MANOIR 10LED A PILE 3*LR6 non incluses</t>
  </si>
  <si>
    <t>LE PETIT TRAIN 4LED 12*11*14 A PILE 3*AA non incluses</t>
  </si>
  <si>
    <t>L'AUBERGE 14LED 31*19*22 A PILE 3*AA non incluses</t>
  </si>
  <si>
    <t>GUIRLANDE LUMINEUSE EXTERIEUR 170 MICRO LED 8 JEUX MULTICOLOR 10 tombées de 17 led</t>
  </si>
  <si>
    <t>GUIRLANDE LUMINEUSE EXTERIEUR 170 MICRO LED 8 JEUX BLANC FROID 10 tombées de 17 led</t>
  </si>
  <si>
    <t>GUIRLANDE LUMINEUSE EXTERIEUR 170 MICRO LED 8 JEUX BLANC CHAUD 10 tombées de 17 led</t>
  </si>
  <si>
    <r>
      <t xml:space="preserve">TUBE LUMINEUX EXTERIEUR A LED 10M </t>
    </r>
    <r>
      <rPr>
        <b/>
        <sz val="11"/>
        <color rgb="FFFF0000"/>
        <rFont val="Calibri"/>
        <family val="2"/>
      </rPr>
      <t>multicolor</t>
    </r>
  </si>
  <si>
    <r>
      <t xml:space="preserve">TUBE LUMINEUX EXTERIEUR A LED 10M </t>
    </r>
    <r>
      <rPr>
        <b/>
        <sz val="11"/>
        <color rgb="FFFF0000"/>
        <rFont val="Calibri"/>
        <family val="2"/>
      </rPr>
      <t>blanc froid</t>
    </r>
  </si>
  <si>
    <r>
      <t xml:space="preserve">TUBE LUMINEUX EXTERIEUR A LED 10M </t>
    </r>
    <r>
      <rPr>
        <b/>
        <sz val="11"/>
        <color rgb="FFFF0000"/>
        <rFont val="Calibri"/>
        <family val="2"/>
      </rPr>
      <t>blanc chaud</t>
    </r>
  </si>
  <si>
    <r>
      <t xml:space="preserve">TUBE LUMINEUX EXTERIEUR A LED 10M </t>
    </r>
    <r>
      <rPr>
        <b/>
        <sz val="11"/>
        <color rgb="FFFF0000"/>
        <rFont val="Calibri"/>
        <family val="2"/>
      </rPr>
      <t>rouge</t>
    </r>
  </si>
  <si>
    <r>
      <t xml:space="preserve">TUBE LUMINEUX EXTERIEUR A LED 10M </t>
    </r>
    <r>
      <rPr>
        <b/>
        <sz val="11"/>
        <color rgb="FFFF0000"/>
        <rFont val="Calibri"/>
        <family val="2"/>
      </rPr>
      <t>bleu</t>
    </r>
  </si>
  <si>
    <r>
      <t xml:space="preserve">TUBE LUMINEUX EXTERIEUR A LED 24M </t>
    </r>
    <r>
      <rPr>
        <b/>
        <sz val="11"/>
        <color rgb="FFFF0000"/>
        <rFont val="Calibri"/>
        <family val="2"/>
      </rPr>
      <t>multicolor</t>
    </r>
  </si>
  <si>
    <r>
      <t xml:space="preserve">TUBE LUMINEUX EXTERIEUR A LED 24M </t>
    </r>
    <r>
      <rPr>
        <b/>
        <sz val="11"/>
        <color rgb="FFFF0000"/>
        <rFont val="Calibri"/>
        <family val="2"/>
      </rPr>
      <t>blanc froid</t>
    </r>
  </si>
  <si>
    <r>
      <t xml:space="preserve">TUBE LUMINEUX EXTERIEUR A LED 24M </t>
    </r>
    <r>
      <rPr>
        <b/>
        <sz val="11"/>
        <color rgb="FFFF0000"/>
        <rFont val="Calibri"/>
        <family val="2"/>
      </rPr>
      <t>blanc chaud</t>
    </r>
  </si>
  <si>
    <r>
      <t xml:space="preserve">TUBE LUMINEUX EXTERIEUR A LED 24M </t>
    </r>
    <r>
      <rPr>
        <b/>
        <sz val="11"/>
        <color rgb="FFFF0000"/>
        <rFont val="Calibri"/>
        <family val="2"/>
      </rPr>
      <t>bleu</t>
    </r>
  </si>
  <si>
    <t>PAPIER DECOR CRECHE 2m*70cm</t>
  </si>
  <si>
    <t>Quantité</t>
  </si>
  <si>
    <t>BON DE COMMANDE NOËL</t>
  </si>
  <si>
    <t>Nom / Prénom:</t>
  </si>
  <si>
    <t>N° de Téléphone:</t>
  </si>
  <si>
    <t>Adresse Mail:</t>
  </si>
  <si>
    <t>Magasin pour le retrait de la marchandise:</t>
  </si>
  <si>
    <t xml:space="preserve">Règlement au moment du retrait de la marchandise, par cartes bleues / cartes K'Do / chèques CADHOC </t>
  </si>
  <si>
    <t>Envoi de la commande à l'adresse mail:  cb@forumplus.fr</t>
  </si>
  <si>
    <t>Prix de Vente TTC unitaire</t>
  </si>
  <si>
    <t xml:space="preserve">TOTAL COMMADE  TTC </t>
  </si>
  <si>
    <t xml:space="preserve">PAGE 2 &amp;3 </t>
  </si>
  <si>
    <t xml:space="preserve">PAGE 4 &amp;5 </t>
  </si>
  <si>
    <t>Page 6 &amp; 7</t>
  </si>
  <si>
    <t xml:space="preserve">Page 8 &amp;9 </t>
  </si>
  <si>
    <t>PAGE 10 &amp; 11</t>
  </si>
  <si>
    <t>PAGE 12</t>
  </si>
  <si>
    <t>Total  TTC</t>
  </si>
  <si>
    <t>Montant minimum de commande: 15 €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</si>
</sst>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8"/>
      <color indexed="54"/>
      <name val="Calibri Light"/>
      <family val="2"/>
      <scheme val="major"/>
    </font>
    <font>
      <b/>
      <sz val="15"/>
      <color indexed="54"/>
      <name val="Calibri"/>
      <family val="2"/>
      <scheme val="minor"/>
    </font>
    <font>
      <b/>
      <sz val="13"/>
      <color indexed="54"/>
      <name val="Calibri"/>
      <family val="2"/>
      <scheme val="minor"/>
    </font>
    <font>
      <b/>
      <sz val="11"/>
      <color indexed="54"/>
      <name val="Calibri"/>
      <family val="2"/>
      <scheme val="minor"/>
    </font>
    <font>
      <sz val="10"/>
      <color rgb="FF000000"/>
      <name val="Arial"/>
      <family val="2"/>
    </font>
    <font>
      <sz val="11"/>
      <color indexed="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8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4" fillId="2" borderId="0" applyNumberFormat="0" applyBorder="0" applyAlignment="0" applyProtection="0"/>
    <xf numFmtId="0" fontId="7" fillId="3" borderId="4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4" fillId="15" borderId="2" applyNumberFormat="0" applyAlignment="0" applyProtection="0"/>
    <xf numFmtId="0" fontId="15" fillId="0" borderId="6" applyNumberFormat="0" applyFill="0" applyAlignment="0" applyProtection="0"/>
    <xf numFmtId="0" fontId="5" fillId="15" borderId="2" applyNumberFormat="0" applyAlignment="0" applyProtection="0"/>
    <xf numFmtId="0" fontId="3" fillId="25" borderId="0" applyNumberFormat="0" applyBorder="0" applyAlignment="0" applyProtection="0"/>
    <xf numFmtId="0" fontId="13" fillId="4" borderId="5" applyNumberFormat="0" applyFont="0" applyAlignment="0" applyProtection="0"/>
    <xf numFmtId="0" fontId="2" fillId="18" borderId="0" applyNumberFormat="0" applyBorder="0" applyAlignment="0" applyProtection="0"/>
    <xf numFmtId="0" fontId="6" fillId="15" borderId="3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1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20" fillId="0" borderId="0"/>
    <xf numFmtId="0" fontId="10" fillId="0" borderId="12" applyNumberFormat="0" applyFill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1" fillId="2" borderId="0" applyNumberFormat="0" applyBorder="0" applyAlignment="0" applyProtection="0"/>
    <xf numFmtId="0" fontId="17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3" xfId="0" applyBorder="1" applyAlignment="1">
      <alignment horizontal="center" vertical="center"/>
    </xf>
    <xf numFmtId="0" fontId="13" fillId="28" borderId="13" xfId="43" applyFont="1" applyFill="1" applyBorder="1" applyAlignment="1">
      <alignment horizontal="center" vertical="center"/>
    </xf>
    <xf numFmtId="0" fontId="13" fillId="0" borderId="13" xfId="43" applyFont="1" applyBorder="1" applyAlignment="1">
      <alignment horizontal="center" vertical="center" wrapText="1"/>
    </xf>
    <xf numFmtId="2" fontId="0" fillId="29" borderId="13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13" fillId="28" borderId="13" xfId="43" applyFont="1" applyFill="1" applyBorder="1" applyAlignment="1">
      <alignment horizontal="left" vertical="center"/>
    </xf>
    <xf numFmtId="0" fontId="13" fillId="0" borderId="13" xfId="43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10" fillId="0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2" fillId="0" borderId="13" xfId="43" applyFont="1" applyBorder="1" applyAlignment="1">
      <alignment horizontal="left" vertical="center" wrapText="1"/>
    </xf>
    <xf numFmtId="0" fontId="24" fillId="0" borderId="13" xfId="43" applyFont="1" applyBorder="1" applyAlignment="1">
      <alignment horizontal="left" vertical="center" wrapText="1"/>
    </xf>
    <xf numFmtId="0" fontId="25" fillId="0" borderId="13" xfId="43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8" fillId="30" borderId="14" xfId="43" applyFont="1" applyFill="1" applyBorder="1" applyAlignment="1">
      <alignment horizontal="center" vertical="center" wrapText="1"/>
    </xf>
    <xf numFmtId="0" fontId="28" fillId="30" borderId="15" xfId="43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4" fontId="0" fillId="0" borderId="13" xfId="59" applyFont="1" applyFill="1" applyBorder="1" applyAlignment="1">
      <alignment horizontal="center" vertical="center"/>
    </xf>
    <xf numFmtId="44" fontId="10" fillId="0" borderId="13" xfId="59" applyFont="1" applyFill="1" applyBorder="1" applyAlignment="1">
      <alignment horizontal="center" vertical="center"/>
    </xf>
    <xf numFmtId="44" fontId="0" fillId="0" borderId="13" xfId="0" applyNumberFormat="1" applyBorder="1"/>
    <xf numFmtId="44" fontId="0" fillId="0" borderId="0" xfId="59" applyFont="1"/>
    <xf numFmtId="44" fontId="0" fillId="29" borderId="13" xfId="59" applyFont="1" applyFill="1" applyBorder="1" applyAlignment="1">
      <alignment horizontal="center" vertical="center" wrapText="1"/>
    </xf>
    <xf numFmtId="2" fontId="0" fillId="0" borderId="0" xfId="0" applyNumberFormat="1"/>
    <xf numFmtId="0" fontId="28" fillId="30" borderId="14" xfId="43" applyFont="1" applyFill="1" applyBorder="1" applyAlignment="1">
      <alignment vertical="center" wrapText="1"/>
    </xf>
    <xf numFmtId="0" fontId="28" fillId="30" borderId="15" xfId="43" applyFont="1" applyFill="1" applyBorder="1" applyAlignment="1">
      <alignment vertical="center" wrapText="1"/>
    </xf>
    <xf numFmtId="0" fontId="28" fillId="30" borderId="16" xfId="43" applyFont="1" applyFill="1" applyBorder="1" applyAlignment="1">
      <alignment vertical="center" wrapText="1"/>
    </xf>
    <xf numFmtId="0" fontId="28" fillId="31" borderId="14" xfId="43" applyFont="1" applyFill="1" applyBorder="1" applyAlignment="1">
      <alignment vertical="center"/>
    </xf>
    <xf numFmtId="0" fontId="28" fillId="31" borderId="15" xfId="43" applyFont="1" applyFill="1" applyBorder="1" applyAlignment="1">
      <alignment vertical="center"/>
    </xf>
    <xf numFmtId="0" fontId="28" fillId="31" borderId="16" xfId="43" applyFont="1" applyFill="1" applyBorder="1" applyAlignment="1">
      <alignment vertical="center"/>
    </xf>
    <xf numFmtId="44" fontId="7" fillId="30" borderId="20" xfId="0" applyNumberFormat="1" applyFont="1" applyFill="1" applyBorder="1"/>
    <xf numFmtId="44" fontId="7" fillId="30" borderId="19" xfId="59" applyFont="1" applyFill="1" applyBorder="1"/>
    <xf numFmtId="2" fontId="7" fillId="30" borderId="19" xfId="0" applyNumberFormat="1" applyFont="1" applyFill="1" applyBorder="1"/>
    <xf numFmtId="0" fontId="27" fillId="30" borderId="17" xfId="0" applyFont="1" applyFill="1" applyBorder="1"/>
    <xf numFmtId="0" fontId="27" fillId="30" borderId="18" xfId="0" applyFont="1" applyFill="1" applyBorder="1" applyAlignment="1">
      <alignment horizontal="center"/>
    </xf>
    <xf numFmtId="0" fontId="27" fillId="30" borderId="18" xfId="0" applyFont="1" applyFill="1" applyBorder="1"/>
    <xf numFmtId="0" fontId="26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28" borderId="13" xfId="43" applyFont="1" applyFill="1" applyBorder="1" applyAlignment="1">
      <alignment horizontal="left" vertical="center" wrapText="1"/>
    </xf>
    <xf numFmtId="0" fontId="28" fillId="31" borderId="14" xfId="43" applyFont="1" applyFill="1" applyBorder="1" applyAlignment="1">
      <alignment vertical="center" wrapText="1"/>
    </xf>
    <xf numFmtId="0" fontId="7" fillId="30" borderId="19" xfId="0" applyFont="1" applyFill="1" applyBorder="1" applyAlignment="1">
      <alignment horizontal="right" wrapText="1"/>
    </xf>
  </cellXfs>
  <cellStyles count="60">
    <cellStyle name="20 % - Accent1 2" xfId="15" xr:uid="{00000000-0005-0000-0000-000000000000}"/>
    <cellStyle name="20 % - Accent1 3" xfId="47" xr:uid="{00000000-0005-0000-0000-000001000000}"/>
    <cellStyle name="20 % - Accent2 2" xfId="16" xr:uid="{00000000-0005-0000-0000-000002000000}"/>
    <cellStyle name="20 % - Accent3 2" xfId="17" xr:uid="{00000000-0005-0000-0000-000003000000}"/>
    <cellStyle name="20 % - Accent4" xfId="8" builtinId="42" customBuiltin="1"/>
    <cellStyle name="20 % - Accent5 2" xfId="18" xr:uid="{00000000-0005-0000-0000-000005000000}"/>
    <cellStyle name="20 % - Accent5 3" xfId="48" xr:uid="{00000000-0005-0000-0000-000006000000}"/>
    <cellStyle name="20 % - Accent6 2" xfId="19" xr:uid="{00000000-0005-0000-0000-000007000000}"/>
    <cellStyle name="40 % - Accent1" xfId="5" builtinId="31" customBuiltin="1"/>
    <cellStyle name="40 % - Accent2 2" xfId="20" xr:uid="{00000000-0005-0000-0000-000009000000}"/>
    <cellStyle name="40 % - Accent3 2" xfId="21" xr:uid="{00000000-0005-0000-0000-00000A000000}"/>
    <cellStyle name="40 % - Accent4" xfId="9" builtinId="43" customBuiltin="1"/>
    <cellStyle name="40 % - Accent5" xfId="12" builtinId="47" customBuiltin="1"/>
    <cellStyle name="40 % - Accent6 2" xfId="22" xr:uid="{00000000-0005-0000-0000-00000D000000}"/>
    <cellStyle name="60 % - Accent1" xfId="46" builtinId="32" customBuiltin="1"/>
    <cellStyle name="60 % - Accent1 2" xfId="23" xr:uid="{00000000-0005-0000-0000-00000F000000}"/>
    <cellStyle name="60 % - Accent2 2" xfId="24" xr:uid="{00000000-0005-0000-0000-000010000000}"/>
    <cellStyle name="60 % - Accent2 3" xfId="49" xr:uid="{00000000-0005-0000-0000-000011000000}"/>
    <cellStyle name="60 % - Accent3" xfId="7" builtinId="40" customBuiltin="1"/>
    <cellStyle name="60 % - Accent3 2" xfId="50" xr:uid="{00000000-0005-0000-0000-000013000000}"/>
    <cellStyle name="60 % - Accent4" xfId="10" builtinId="44" customBuiltin="1"/>
    <cellStyle name="60 % - Accent4 2" xfId="51" xr:uid="{00000000-0005-0000-0000-000015000000}"/>
    <cellStyle name="60 % - Accent5" xfId="13" builtinId="48" customBuiltin="1"/>
    <cellStyle name="60 % - Accent5 2" xfId="52" xr:uid="{00000000-0005-0000-0000-000017000000}"/>
    <cellStyle name="60 % - Accent6 2" xfId="25" xr:uid="{00000000-0005-0000-0000-000018000000}"/>
    <cellStyle name="60 % - Accent6 3" xfId="53" xr:uid="{00000000-0005-0000-0000-000019000000}"/>
    <cellStyle name="Accent1" xfId="45" builtinId="29" customBuiltin="1"/>
    <cellStyle name="Accent1 2" xfId="26" xr:uid="{00000000-0005-0000-0000-00001B000000}"/>
    <cellStyle name="Accent2 2" xfId="27" xr:uid="{00000000-0005-0000-0000-00001C000000}"/>
    <cellStyle name="Accent3" xfId="6" builtinId="37" customBuiltin="1"/>
    <cellStyle name="Accent4 2" xfId="28" xr:uid="{00000000-0005-0000-0000-00001E000000}"/>
    <cellStyle name="Accent5" xfId="11" builtinId="45" customBuiltin="1"/>
    <cellStyle name="Accent5 2" xfId="54" xr:uid="{00000000-0005-0000-0000-000020000000}"/>
    <cellStyle name="Accent6 2" xfId="29" xr:uid="{00000000-0005-0000-0000-000021000000}"/>
    <cellStyle name="Avertissement" xfId="3" builtinId="11" customBuiltin="1"/>
    <cellStyle name="Calcul 2" xfId="30" xr:uid="{00000000-0005-0000-0000-000023000000}"/>
    <cellStyle name="Cellule liée 2" xfId="31" xr:uid="{00000000-0005-0000-0000-000024000000}"/>
    <cellStyle name="Entrée 2" xfId="32" xr:uid="{00000000-0005-0000-0000-000025000000}"/>
    <cellStyle name="Insatisfaisant 2" xfId="33" xr:uid="{00000000-0005-0000-0000-000026000000}"/>
    <cellStyle name="Monétaire" xfId="59" builtinId="4"/>
    <cellStyle name="Neutre" xfId="1" builtinId="28" customBuiltin="1"/>
    <cellStyle name="Neutre 2" xfId="55" xr:uid="{00000000-0005-0000-0000-000028000000}"/>
    <cellStyle name="Normal" xfId="0" builtinId="0"/>
    <cellStyle name="Normal 2" xfId="14" xr:uid="{00000000-0005-0000-0000-00002A000000}"/>
    <cellStyle name="Normal 2 2" xfId="58" xr:uid="{00000000-0005-0000-0000-00002B000000}"/>
    <cellStyle name="Normal 3" xfId="43" xr:uid="{00000000-0005-0000-0000-00002C000000}"/>
    <cellStyle name="Note 2" xfId="34" xr:uid="{00000000-0005-0000-0000-00002D000000}"/>
    <cellStyle name="Satisfaisant 2" xfId="35" xr:uid="{00000000-0005-0000-0000-00002E000000}"/>
    <cellStyle name="Sortie 2" xfId="36" xr:uid="{00000000-0005-0000-0000-00002F000000}"/>
    <cellStyle name="Texte explicatif" xfId="4" builtinId="53" customBuiltin="1"/>
    <cellStyle name="Titre 1 2" xfId="38" xr:uid="{00000000-0005-0000-0000-000032000000}"/>
    <cellStyle name="Titre 1 3" xfId="56" xr:uid="{00000000-0005-0000-0000-000033000000}"/>
    <cellStyle name="Titre 2" xfId="37" xr:uid="{00000000-0005-0000-0000-000031000000}"/>
    <cellStyle name="Titre 2 2" xfId="39" xr:uid="{00000000-0005-0000-0000-000034000000}"/>
    <cellStyle name="Titre 3 2" xfId="40" xr:uid="{00000000-0005-0000-0000-000035000000}"/>
    <cellStyle name="Titre 3 3" xfId="57" xr:uid="{00000000-0005-0000-0000-000036000000}"/>
    <cellStyle name="Titre 4 2" xfId="41" xr:uid="{00000000-0005-0000-0000-000037000000}"/>
    <cellStyle name="Total" xfId="44" builtinId="25" customBuiltin="1"/>
    <cellStyle name="Total 2" xfId="42" xr:uid="{00000000-0005-0000-0000-000039000000}"/>
    <cellStyle name="Vérification" xfId="2" builtinId="23" customBuiltin="1"/>
  </cellStyles>
  <dxfs count="0"/>
  <tableStyles count="0" defaultTableStyle="TableStyleMedium2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735695</xdr:colOff>
      <xdr:row>0</xdr:row>
      <xdr:rowOff>0</xdr:rowOff>
    </xdr:from>
    <xdr:to>
      <xdr:col>3</xdr:col>
      <xdr:colOff>568170</xdr:colOff>
      <xdr:row>4</xdr:row>
      <xdr:rowOff>114076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277EDF-A69C-43CA-ADF1-F7E0A2198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35695" y="0"/>
          <a:ext cx="1767108" cy="10284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0BCA5-D611-43F5-9604-482F89CBEBE1}">
  <sheetPr>
    <pageSetUpPr fitToPage="1"/>
  </sheetPr>
  <dimension ref="A2:H237"/>
  <sheetViews>
    <sheetView tabSelected="1" view="pageLayout" zoomScale="45" zoomScaleNormal="100" zoomScalePageLayoutView="45" workbookViewId="0">
      <selection activeCell="J35" sqref="J35"/>
    </sheetView>
  </sheetViews>
  <sheetFormatPr baseColWidth="10" defaultRowHeight="15" x14ac:dyDescent="0.2"/>
  <cols>
    <col min="1" max="1" width="9.6640625" customWidth="1"/>
    <col min="2" max="2" width="4.83203125" style="8" customWidth="1"/>
    <col min="5" max="5" width="52.1640625" style="39" customWidth="1"/>
    <col min="6" max="6" width="12.1640625" style="23" customWidth="1"/>
    <col min="7" max="7" width="14.33203125" style="25" customWidth="1"/>
    <col min="8" max="8" width="15.6640625" customWidth="1"/>
  </cols>
  <sheetData>
    <row r="2" spans="2:6" ht="27" x14ac:dyDescent="0.3">
      <c r="E2" s="38" t="s">
        <v>305</v>
      </c>
    </row>
    <row r="7" spans="2:6" x14ac:dyDescent="0.2">
      <c r="C7" t="s">
        <v>306</v>
      </c>
    </row>
    <row r="9" spans="2:6" x14ac:dyDescent="0.2">
      <c r="C9" t="s">
        <v>307</v>
      </c>
    </row>
    <row r="11" spans="2:6" x14ac:dyDescent="0.2">
      <c r="C11" t="s">
        <v>308</v>
      </c>
    </row>
    <row r="13" spans="2:6" x14ac:dyDescent="0.2">
      <c r="C13" t="s">
        <v>309</v>
      </c>
    </row>
    <row r="15" spans="2:6" x14ac:dyDescent="0.2">
      <c r="B15" s="14"/>
      <c r="C15" s="19" t="s">
        <v>311</v>
      </c>
      <c r="D15" s="19"/>
      <c r="E15" s="19"/>
      <c r="F15" s="19"/>
    </row>
    <row r="16" spans="2:6" x14ac:dyDescent="0.2">
      <c r="C16" s="18" t="s">
        <v>310</v>
      </c>
      <c r="D16" s="18"/>
      <c r="E16" s="18"/>
      <c r="F16" s="18"/>
    </row>
    <row r="17" spans="1:8" x14ac:dyDescent="0.2">
      <c r="C17" s="18" t="s">
        <v>321</v>
      </c>
      <c r="D17" s="18"/>
      <c r="E17" s="18"/>
      <c r="F17" s="18"/>
    </row>
    <row r="19" spans="1:8" ht="32" x14ac:dyDescent="0.2">
      <c r="A19" s="6" t="s">
        <v>74</v>
      </c>
      <c r="B19" s="2" t="s">
        <v>79</v>
      </c>
      <c r="C19" s="2" t="s">
        <v>78</v>
      </c>
      <c r="D19" s="2" t="s">
        <v>72</v>
      </c>
      <c r="E19" s="40" t="s">
        <v>73</v>
      </c>
      <c r="F19" s="24" t="s">
        <v>312</v>
      </c>
      <c r="G19" s="4" t="s">
        <v>304</v>
      </c>
      <c r="H19" s="17" t="s">
        <v>320</v>
      </c>
    </row>
    <row r="20" spans="1:8" ht="16" x14ac:dyDescent="0.2">
      <c r="A20" s="29" t="s">
        <v>314</v>
      </c>
      <c r="B20" s="30"/>
      <c r="C20" s="30"/>
      <c r="D20" s="30"/>
      <c r="E20" s="41" t="s">
        <v>314</v>
      </c>
      <c r="F20" s="30"/>
      <c r="G20" s="30"/>
      <c r="H20" s="31"/>
    </row>
    <row r="21" spans="1:8" ht="16" x14ac:dyDescent="0.2">
      <c r="A21" s="7" t="s">
        <v>75</v>
      </c>
      <c r="B21" s="3">
        <v>1</v>
      </c>
      <c r="C21" s="1">
        <v>156741</v>
      </c>
      <c r="D21" s="3">
        <v>170170</v>
      </c>
      <c r="E21" s="7" t="s">
        <v>83</v>
      </c>
      <c r="F21" s="20">
        <v>1.99</v>
      </c>
      <c r="G21" s="5"/>
      <c r="H21" s="22">
        <f>F21*G21</f>
        <v>0</v>
      </c>
    </row>
    <row r="22" spans="1:8" ht="16" x14ac:dyDescent="0.2">
      <c r="A22" s="7" t="s">
        <v>75</v>
      </c>
      <c r="B22" s="3">
        <v>2</v>
      </c>
      <c r="C22" s="1">
        <v>148556</v>
      </c>
      <c r="D22" s="3" t="s">
        <v>34</v>
      </c>
      <c r="E22" s="7" t="s">
        <v>236</v>
      </c>
      <c r="F22" s="20">
        <v>0.99</v>
      </c>
      <c r="G22" s="5"/>
      <c r="H22" s="22">
        <f t="shared" ref="H22:H45" si="0">F22*G22</f>
        <v>0</v>
      </c>
    </row>
    <row r="23" spans="1:8" ht="16" x14ac:dyDescent="0.2">
      <c r="A23" s="7" t="s">
        <v>75</v>
      </c>
      <c r="B23" s="3">
        <v>3</v>
      </c>
      <c r="C23" s="1">
        <v>156745</v>
      </c>
      <c r="D23" s="3">
        <v>172266</v>
      </c>
      <c r="E23" s="7" t="s">
        <v>10</v>
      </c>
      <c r="F23" s="20">
        <v>14.99</v>
      </c>
      <c r="G23" s="5"/>
      <c r="H23" s="22">
        <f t="shared" si="0"/>
        <v>0</v>
      </c>
    </row>
    <row r="24" spans="1:8" ht="16" x14ac:dyDescent="0.2">
      <c r="A24" s="7" t="s">
        <v>75</v>
      </c>
      <c r="B24" s="3">
        <v>4</v>
      </c>
      <c r="C24" s="1">
        <v>156751</v>
      </c>
      <c r="D24" s="3">
        <v>153808</v>
      </c>
      <c r="E24" s="7" t="s">
        <v>84</v>
      </c>
      <c r="F24" s="20">
        <v>2.4900000000000002</v>
      </c>
      <c r="G24" s="5"/>
      <c r="H24" s="22">
        <f t="shared" si="0"/>
        <v>0</v>
      </c>
    </row>
    <row r="25" spans="1:8" ht="16" x14ac:dyDescent="0.2">
      <c r="A25" s="7" t="s">
        <v>75</v>
      </c>
      <c r="B25" s="3">
        <v>5</v>
      </c>
      <c r="C25" s="1">
        <v>156748</v>
      </c>
      <c r="D25" s="3">
        <v>170182</v>
      </c>
      <c r="E25" s="7" t="s">
        <v>85</v>
      </c>
      <c r="F25" s="20">
        <v>3.99</v>
      </c>
      <c r="G25" s="5"/>
      <c r="H25" s="22">
        <f t="shared" si="0"/>
        <v>0</v>
      </c>
    </row>
    <row r="26" spans="1:8" ht="16" x14ac:dyDescent="0.2">
      <c r="A26" s="7" t="s">
        <v>75</v>
      </c>
      <c r="B26" s="3">
        <v>6</v>
      </c>
      <c r="C26" s="1">
        <v>136762</v>
      </c>
      <c r="D26" s="3" t="s">
        <v>18</v>
      </c>
      <c r="E26" s="7" t="s">
        <v>86</v>
      </c>
      <c r="F26" s="20">
        <v>1.89</v>
      </c>
      <c r="G26" s="5"/>
      <c r="H26" s="22">
        <f t="shared" si="0"/>
        <v>0</v>
      </c>
    </row>
    <row r="27" spans="1:8" ht="16" x14ac:dyDescent="0.2">
      <c r="A27" s="7" t="s">
        <v>75</v>
      </c>
      <c r="B27" s="3">
        <v>7</v>
      </c>
      <c r="C27" s="1">
        <v>156749</v>
      </c>
      <c r="D27" s="3">
        <v>170179</v>
      </c>
      <c r="E27" s="7" t="s">
        <v>237</v>
      </c>
      <c r="F27" s="20">
        <v>1.99</v>
      </c>
      <c r="G27" s="5"/>
      <c r="H27" s="22">
        <f t="shared" si="0"/>
        <v>0</v>
      </c>
    </row>
    <row r="28" spans="1:8" ht="16" x14ac:dyDescent="0.2">
      <c r="A28" s="7" t="s">
        <v>75</v>
      </c>
      <c r="B28" s="3">
        <v>7</v>
      </c>
      <c r="C28" s="1">
        <v>156749</v>
      </c>
      <c r="D28" s="3">
        <v>170179</v>
      </c>
      <c r="E28" s="7" t="s">
        <v>238</v>
      </c>
      <c r="F28" s="20">
        <v>1.99</v>
      </c>
      <c r="G28" s="5"/>
      <c r="H28" s="22">
        <f t="shared" si="0"/>
        <v>0</v>
      </c>
    </row>
    <row r="29" spans="1:8" ht="16" x14ac:dyDescent="0.2">
      <c r="A29" s="7" t="s">
        <v>75</v>
      </c>
      <c r="B29" s="3">
        <v>8</v>
      </c>
      <c r="C29" s="1">
        <v>156760</v>
      </c>
      <c r="D29" s="3">
        <v>169836</v>
      </c>
      <c r="E29" s="7" t="s">
        <v>87</v>
      </c>
      <c r="F29" s="20">
        <v>69.989999999999995</v>
      </c>
      <c r="G29" s="5"/>
      <c r="H29" s="22">
        <f t="shared" si="0"/>
        <v>0</v>
      </c>
    </row>
    <row r="30" spans="1:8" ht="16" x14ac:dyDescent="0.2">
      <c r="A30" s="7" t="s">
        <v>75</v>
      </c>
      <c r="B30" s="3">
        <v>9</v>
      </c>
      <c r="C30" s="1">
        <v>156971</v>
      </c>
      <c r="D30" s="3" t="s">
        <v>35</v>
      </c>
      <c r="E30" s="7" t="s">
        <v>88</v>
      </c>
      <c r="F30" s="20">
        <v>4.99</v>
      </c>
      <c r="G30" s="5"/>
      <c r="H30" s="22">
        <f t="shared" si="0"/>
        <v>0</v>
      </c>
    </row>
    <row r="31" spans="1:8" ht="16" x14ac:dyDescent="0.2">
      <c r="A31" s="7" t="s">
        <v>75</v>
      </c>
      <c r="B31" s="3">
        <v>10</v>
      </c>
      <c r="C31" s="1">
        <v>156746</v>
      </c>
      <c r="D31" s="3">
        <v>169847</v>
      </c>
      <c r="E31" s="7" t="s">
        <v>89</v>
      </c>
      <c r="F31" s="20">
        <v>3.5</v>
      </c>
      <c r="G31" s="5"/>
      <c r="H31" s="22">
        <f t="shared" si="0"/>
        <v>0</v>
      </c>
    </row>
    <row r="32" spans="1:8" ht="16" x14ac:dyDescent="0.2">
      <c r="A32" s="7" t="s">
        <v>75</v>
      </c>
      <c r="B32" s="3">
        <v>11</v>
      </c>
      <c r="C32" s="1">
        <v>156859</v>
      </c>
      <c r="D32" s="3">
        <v>172073</v>
      </c>
      <c r="E32" s="7" t="s">
        <v>90</v>
      </c>
      <c r="F32" s="20">
        <v>14.9</v>
      </c>
      <c r="G32" s="5"/>
      <c r="H32" s="22">
        <f t="shared" si="0"/>
        <v>0</v>
      </c>
    </row>
    <row r="33" spans="1:8" ht="16" x14ac:dyDescent="0.2">
      <c r="A33" s="7" t="s">
        <v>75</v>
      </c>
      <c r="B33" s="3">
        <v>12</v>
      </c>
      <c r="C33" s="1">
        <v>136810</v>
      </c>
      <c r="D33" s="3">
        <v>138266</v>
      </c>
      <c r="E33" s="7" t="s">
        <v>91</v>
      </c>
      <c r="F33" s="20">
        <v>1.29</v>
      </c>
      <c r="G33" s="5"/>
      <c r="H33" s="22">
        <f t="shared" si="0"/>
        <v>0</v>
      </c>
    </row>
    <row r="34" spans="1:8" ht="16" x14ac:dyDescent="0.2">
      <c r="A34" s="7" t="s">
        <v>75</v>
      </c>
      <c r="B34" s="3">
        <v>13</v>
      </c>
      <c r="C34" s="1">
        <v>136785</v>
      </c>
      <c r="D34" s="3" t="s">
        <v>15</v>
      </c>
      <c r="E34" s="7" t="s">
        <v>92</v>
      </c>
      <c r="F34" s="20">
        <v>9.9</v>
      </c>
      <c r="G34" s="5"/>
      <c r="H34" s="22">
        <f t="shared" si="0"/>
        <v>0</v>
      </c>
    </row>
    <row r="35" spans="1:8" ht="16" x14ac:dyDescent="0.2">
      <c r="A35" s="7" t="s">
        <v>75</v>
      </c>
      <c r="B35" s="3">
        <v>14</v>
      </c>
      <c r="C35" s="1">
        <v>156863</v>
      </c>
      <c r="D35" s="3" t="s">
        <v>17</v>
      </c>
      <c r="E35" s="7" t="s">
        <v>93</v>
      </c>
      <c r="F35" s="20">
        <v>14.99</v>
      </c>
      <c r="G35" s="5"/>
      <c r="H35" s="22">
        <f t="shared" si="0"/>
        <v>0</v>
      </c>
    </row>
    <row r="36" spans="1:8" ht="16" x14ac:dyDescent="0.2">
      <c r="A36" s="7" t="s">
        <v>75</v>
      </c>
      <c r="B36" s="3">
        <v>15</v>
      </c>
      <c r="C36" s="1">
        <v>148570</v>
      </c>
      <c r="D36" s="3">
        <v>162577</v>
      </c>
      <c r="E36" s="7" t="s">
        <v>94</v>
      </c>
      <c r="F36" s="20">
        <v>49.9</v>
      </c>
      <c r="G36" s="5"/>
      <c r="H36" s="22">
        <f t="shared" si="0"/>
        <v>0</v>
      </c>
    </row>
    <row r="37" spans="1:8" ht="16" x14ac:dyDescent="0.2">
      <c r="A37" s="7" t="s">
        <v>75</v>
      </c>
      <c r="B37" s="3">
        <v>16</v>
      </c>
      <c r="C37" s="1">
        <v>144175</v>
      </c>
      <c r="D37" s="3" t="s">
        <v>8</v>
      </c>
      <c r="E37" s="7" t="s">
        <v>95</v>
      </c>
      <c r="F37" s="20">
        <v>12.99</v>
      </c>
      <c r="G37" s="5"/>
      <c r="H37" s="22">
        <f t="shared" si="0"/>
        <v>0</v>
      </c>
    </row>
    <row r="38" spans="1:8" ht="16" x14ac:dyDescent="0.2">
      <c r="A38" s="7" t="s">
        <v>75</v>
      </c>
      <c r="B38" s="3">
        <v>16</v>
      </c>
      <c r="C38" s="1">
        <v>144175</v>
      </c>
      <c r="D38" s="3" t="s">
        <v>8</v>
      </c>
      <c r="E38" s="7" t="s">
        <v>239</v>
      </c>
      <c r="F38" s="20">
        <v>12.99</v>
      </c>
      <c r="G38" s="5"/>
      <c r="H38" s="22">
        <f t="shared" si="0"/>
        <v>0</v>
      </c>
    </row>
    <row r="39" spans="1:8" ht="16" x14ac:dyDescent="0.2">
      <c r="A39" s="7" t="s">
        <v>75</v>
      </c>
      <c r="B39" s="3">
        <v>17</v>
      </c>
      <c r="C39" s="1">
        <v>156835</v>
      </c>
      <c r="D39" s="3" t="s">
        <v>16</v>
      </c>
      <c r="E39" s="7" t="s">
        <v>96</v>
      </c>
      <c r="F39" s="20">
        <v>39.9</v>
      </c>
      <c r="G39" s="5"/>
      <c r="H39" s="22">
        <f t="shared" si="0"/>
        <v>0</v>
      </c>
    </row>
    <row r="40" spans="1:8" ht="16" x14ac:dyDescent="0.2">
      <c r="A40" s="7" t="s">
        <v>75</v>
      </c>
      <c r="B40" s="3">
        <v>18</v>
      </c>
      <c r="C40" s="1">
        <v>124238</v>
      </c>
      <c r="D40" s="3">
        <v>127868</v>
      </c>
      <c r="E40" s="11" t="s">
        <v>97</v>
      </c>
      <c r="F40" s="21">
        <v>1.5</v>
      </c>
      <c r="G40" s="9"/>
      <c r="H40" s="22">
        <f t="shared" si="0"/>
        <v>0</v>
      </c>
    </row>
    <row r="41" spans="1:8" ht="16" x14ac:dyDescent="0.2">
      <c r="A41" s="7" t="s">
        <v>75</v>
      </c>
      <c r="B41" s="3">
        <v>19</v>
      </c>
      <c r="C41" s="1">
        <v>156832</v>
      </c>
      <c r="D41" s="3">
        <v>169821</v>
      </c>
      <c r="E41" s="7" t="s">
        <v>98</v>
      </c>
      <c r="F41" s="20">
        <v>29.9</v>
      </c>
      <c r="G41" s="5"/>
      <c r="H41" s="22">
        <f t="shared" si="0"/>
        <v>0</v>
      </c>
    </row>
    <row r="42" spans="1:8" ht="16" x14ac:dyDescent="0.2">
      <c r="A42" s="7" t="s">
        <v>75</v>
      </c>
      <c r="B42" s="3">
        <v>20</v>
      </c>
      <c r="C42" s="1">
        <v>156758</v>
      </c>
      <c r="D42" s="3">
        <v>169863</v>
      </c>
      <c r="E42" s="7" t="s">
        <v>99</v>
      </c>
      <c r="F42" s="20">
        <v>12</v>
      </c>
      <c r="G42" s="5"/>
      <c r="H42" s="22">
        <f t="shared" si="0"/>
        <v>0</v>
      </c>
    </row>
    <row r="43" spans="1:8" ht="16" x14ac:dyDescent="0.2">
      <c r="A43" s="7" t="s">
        <v>75</v>
      </c>
      <c r="B43" s="3">
        <v>21</v>
      </c>
      <c r="C43" s="1">
        <v>156979</v>
      </c>
      <c r="D43" s="3">
        <v>169583</v>
      </c>
      <c r="E43" s="7" t="s">
        <v>241</v>
      </c>
      <c r="F43" s="20">
        <v>8.99</v>
      </c>
      <c r="G43" s="5"/>
      <c r="H43" s="22">
        <f t="shared" si="0"/>
        <v>0</v>
      </c>
    </row>
    <row r="44" spans="1:8" ht="16" x14ac:dyDescent="0.2">
      <c r="A44" s="7" t="s">
        <v>75</v>
      </c>
      <c r="B44" s="3">
        <v>21</v>
      </c>
      <c r="C44" s="1">
        <v>156979</v>
      </c>
      <c r="D44" s="3">
        <v>169583</v>
      </c>
      <c r="E44" s="7" t="s">
        <v>240</v>
      </c>
      <c r="F44" s="20">
        <v>8.99</v>
      </c>
      <c r="G44" s="5"/>
      <c r="H44" s="22">
        <f t="shared" si="0"/>
        <v>0</v>
      </c>
    </row>
    <row r="45" spans="1:8" ht="16" x14ac:dyDescent="0.2">
      <c r="A45" s="7" t="s">
        <v>75</v>
      </c>
      <c r="B45" s="3">
        <v>22</v>
      </c>
      <c r="C45" s="1">
        <v>156989</v>
      </c>
      <c r="D45" s="3" t="s">
        <v>36</v>
      </c>
      <c r="E45" s="7" t="s">
        <v>100</v>
      </c>
      <c r="F45" s="20">
        <v>9.99</v>
      </c>
      <c r="G45" s="5"/>
      <c r="H45" s="22">
        <f t="shared" si="0"/>
        <v>0</v>
      </c>
    </row>
    <row r="46" spans="1:8" ht="15" customHeight="1" x14ac:dyDescent="0.2">
      <c r="A46" s="26"/>
      <c r="B46" s="27"/>
      <c r="C46" s="27"/>
      <c r="D46" s="27"/>
      <c r="E46" s="27" t="s">
        <v>315</v>
      </c>
      <c r="F46" s="27"/>
      <c r="G46" s="27"/>
      <c r="H46" s="28"/>
    </row>
    <row r="47" spans="1:8" ht="16" x14ac:dyDescent="0.2">
      <c r="A47" s="7" t="s">
        <v>76</v>
      </c>
      <c r="B47" s="3">
        <v>1</v>
      </c>
      <c r="C47" s="1">
        <v>156705</v>
      </c>
      <c r="D47" s="3" t="s">
        <v>4</v>
      </c>
      <c r="E47" s="7" t="s">
        <v>242</v>
      </c>
      <c r="F47" s="20">
        <v>1.9</v>
      </c>
      <c r="G47" s="5"/>
      <c r="H47" s="22">
        <f>F47*G47</f>
        <v>0</v>
      </c>
    </row>
    <row r="48" spans="1:8" ht="16" x14ac:dyDescent="0.2">
      <c r="A48" s="7" t="s">
        <v>76</v>
      </c>
      <c r="B48" s="3">
        <v>1</v>
      </c>
      <c r="C48" s="1">
        <v>156705</v>
      </c>
      <c r="D48" s="3" t="s">
        <v>4</v>
      </c>
      <c r="E48" s="7" t="s">
        <v>243</v>
      </c>
      <c r="F48" s="20">
        <v>1.9</v>
      </c>
      <c r="G48" s="5"/>
      <c r="H48" s="22">
        <f t="shared" ref="H48:H83" si="1">F48*G48</f>
        <v>0</v>
      </c>
    </row>
    <row r="49" spans="1:8" ht="16" x14ac:dyDescent="0.2">
      <c r="A49" s="7" t="s">
        <v>76</v>
      </c>
      <c r="B49" s="3">
        <v>2</v>
      </c>
      <c r="C49" s="1">
        <v>136746</v>
      </c>
      <c r="D49" s="3" t="s">
        <v>2</v>
      </c>
      <c r="E49" s="7" t="s">
        <v>104</v>
      </c>
      <c r="F49" s="20">
        <v>3.9</v>
      </c>
      <c r="G49" s="5"/>
      <c r="H49" s="22">
        <f t="shared" si="1"/>
        <v>0</v>
      </c>
    </row>
    <row r="50" spans="1:8" ht="16" x14ac:dyDescent="0.2">
      <c r="A50" s="7" t="s">
        <v>76</v>
      </c>
      <c r="B50" s="3">
        <v>3</v>
      </c>
      <c r="C50" s="1">
        <v>156694</v>
      </c>
      <c r="D50" s="3">
        <v>166008</v>
      </c>
      <c r="E50" s="7" t="s">
        <v>244</v>
      </c>
      <c r="F50" s="20">
        <v>0.99</v>
      </c>
      <c r="G50" s="5"/>
      <c r="H50" s="22">
        <f t="shared" si="1"/>
        <v>0</v>
      </c>
    </row>
    <row r="51" spans="1:8" ht="16" x14ac:dyDescent="0.2">
      <c r="A51" s="7" t="s">
        <v>76</v>
      </c>
      <c r="B51" s="3">
        <v>3</v>
      </c>
      <c r="C51" s="1">
        <v>156694</v>
      </c>
      <c r="D51" s="3">
        <v>166008</v>
      </c>
      <c r="E51" s="7" t="s">
        <v>245</v>
      </c>
      <c r="F51" s="20">
        <v>0.99</v>
      </c>
      <c r="G51" s="5"/>
      <c r="H51" s="22">
        <f t="shared" si="1"/>
        <v>0</v>
      </c>
    </row>
    <row r="52" spans="1:8" ht="16" x14ac:dyDescent="0.2">
      <c r="A52" s="7" t="s">
        <v>76</v>
      </c>
      <c r="B52" s="3">
        <v>4</v>
      </c>
      <c r="C52" s="1">
        <v>156704</v>
      </c>
      <c r="D52" s="3" t="s">
        <v>3</v>
      </c>
      <c r="E52" s="7" t="s">
        <v>246</v>
      </c>
      <c r="F52" s="20">
        <v>0.99</v>
      </c>
      <c r="G52" s="5"/>
      <c r="H52" s="22">
        <f t="shared" si="1"/>
        <v>0</v>
      </c>
    </row>
    <row r="53" spans="1:8" ht="16" x14ac:dyDescent="0.2">
      <c r="A53" s="7" t="s">
        <v>76</v>
      </c>
      <c r="B53" s="3">
        <v>5</v>
      </c>
      <c r="C53" s="1">
        <v>156730</v>
      </c>
      <c r="D53" s="3">
        <v>169824</v>
      </c>
      <c r="E53" s="7" t="s">
        <v>105</v>
      </c>
      <c r="F53" s="20">
        <v>17.899999999999999</v>
      </c>
      <c r="G53" s="5"/>
      <c r="H53" s="22">
        <f t="shared" si="1"/>
        <v>0</v>
      </c>
    </row>
    <row r="54" spans="1:8" ht="16" x14ac:dyDescent="0.2">
      <c r="A54" s="7" t="s">
        <v>76</v>
      </c>
      <c r="B54" s="3">
        <v>6</v>
      </c>
      <c r="C54" s="1">
        <v>35489</v>
      </c>
      <c r="D54" s="3" t="s">
        <v>33</v>
      </c>
      <c r="E54" s="7" t="s">
        <v>249</v>
      </c>
      <c r="F54" s="20">
        <v>1.59</v>
      </c>
      <c r="G54" s="5"/>
      <c r="H54" s="22">
        <f t="shared" si="1"/>
        <v>0</v>
      </c>
    </row>
    <row r="55" spans="1:8" ht="16" x14ac:dyDescent="0.2">
      <c r="A55" s="7" t="s">
        <v>76</v>
      </c>
      <c r="B55" s="3">
        <v>6</v>
      </c>
      <c r="C55" s="1">
        <v>35488</v>
      </c>
      <c r="D55" s="3" t="s">
        <v>247</v>
      </c>
      <c r="E55" s="7" t="s">
        <v>248</v>
      </c>
      <c r="F55" s="20">
        <v>1.59</v>
      </c>
      <c r="G55" s="5"/>
      <c r="H55" s="22">
        <f t="shared" si="1"/>
        <v>0</v>
      </c>
    </row>
    <row r="56" spans="1:8" ht="16" x14ac:dyDescent="0.2">
      <c r="A56" s="7" t="s">
        <v>76</v>
      </c>
      <c r="B56" s="3">
        <v>6</v>
      </c>
      <c r="C56" s="1">
        <v>35487</v>
      </c>
      <c r="D56" s="3" t="s">
        <v>250</v>
      </c>
      <c r="E56" s="7" t="s">
        <v>251</v>
      </c>
      <c r="F56" s="20">
        <v>1.59</v>
      </c>
      <c r="G56" s="5"/>
      <c r="H56" s="22">
        <f t="shared" si="1"/>
        <v>0</v>
      </c>
    </row>
    <row r="57" spans="1:8" ht="16" x14ac:dyDescent="0.2">
      <c r="A57" s="7" t="s">
        <v>76</v>
      </c>
      <c r="B57" s="3">
        <v>7</v>
      </c>
      <c r="C57" s="1">
        <v>156866</v>
      </c>
      <c r="D57" s="3" t="s">
        <v>25</v>
      </c>
      <c r="E57" s="7" t="s">
        <v>106</v>
      </c>
      <c r="F57" s="20">
        <v>4.5</v>
      </c>
      <c r="G57" s="5"/>
      <c r="H57" s="22">
        <f t="shared" si="1"/>
        <v>0</v>
      </c>
    </row>
    <row r="58" spans="1:8" ht="16" x14ac:dyDescent="0.2">
      <c r="A58" s="7" t="s">
        <v>76</v>
      </c>
      <c r="B58" s="3">
        <v>8</v>
      </c>
      <c r="C58" s="1">
        <v>145758</v>
      </c>
      <c r="D58" s="3">
        <v>151689</v>
      </c>
      <c r="E58" s="7" t="s">
        <v>107</v>
      </c>
      <c r="F58" s="20">
        <v>11.99</v>
      </c>
      <c r="G58" s="5"/>
      <c r="H58" s="22">
        <f t="shared" si="1"/>
        <v>0</v>
      </c>
    </row>
    <row r="59" spans="1:8" ht="16" x14ac:dyDescent="0.2">
      <c r="A59" s="7" t="s">
        <v>76</v>
      </c>
      <c r="B59" s="3">
        <v>9</v>
      </c>
      <c r="C59" s="1">
        <v>156692</v>
      </c>
      <c r="D59" s="3">
        <v>170315</v>
      </c>
      <c r="E59" s="7" t="s">
        <v>252</v>
      </c>
      <c r="F59" s="20">
        <v>3.99</v>
      </c>
      <c r="G59" s="5"/>
      <c r="H59" s="22">
        <f t="shared" si="1"/>
        <v>0</v>
      </c>
    </row>
    <row r="60" spans="1:8" ht="16" x14ac:dyDescent="0.2">
      <c r="A60" s="7" t="s">
        <v>76</v>
      </c>
      <c r="B60" s="3">
        <v>9</v>
      </c>
      <c r="C60" s="1">
        <v>156692</v>
      </c>
      <c r="D60" s="3">
        <v>170315</v>
      </c>
      <c r="E60" s="7" t="s">
        <v>253</v>
      </c>
      <c r="F60" s="20">
        <v>3.99</v>
      </c>
      <c r="G60" s="5"/>
      <c r="H60" s="22">
        <f t="shared" si="1"/>
        <v>0</v>
      </c>
    </row>
    <row r="61" spans="1:8" ht="16" x14ac:dyDescent="0.2">
      <c r="A61" s="7" t="s">
        <v>76</v>
      </c>
      <c r="B61" s="3">
        <v>10</v>
      </c>
      <c r="C61" s="1">
        <v>148601</v>
      </c>
      <c r="D61" s="3" t="s">
        <v>101</v>
      </c>
      <c r="E61" s="7" t="s">
        <v>108</v>
      </c>
      <c r="F61" s="20">
        <v>6.9</v>
      </c>
      <c r="G61" s="5"/>
      <c r="H61" s="22">
        <f t="shared" si="1"/>
        <v>0</v>
      </c>
    </row>
    <row r="62" spans="1:8" ht="16" x14ac:dyDescent="0.2">
      <c r="A62" s="7" t="s">
        <v>76</v>
      </c>
      <c r="B62" s="3">
        <v>10</v>
      </c>
      <c r="C62" s="1">
        <v>148602</v>
      </c>
      <c r="D62" s="3" t="s">
        <v>102</v>
      </c>
      <c r="E62" s="7" t="s">
        <v>109</v>
      </c>
      <c r="F62" s="20">
        <v>8.9</v>
      </c>
      <c r="G62" s="5"/>
      <c r="H62" s="22">
        <f t="shared" si="1"/>
        <v>0</v>
      </c>
    </row>
    <row r="63" spans="1:8" ht="16" x14ac:dyDescent="0.2">
      <c r="A63" s="7" t="s">
        <v>76</v>
      </c>
      <c r="B63" s="3">
        <v>10</v>
      </c>
      <c r="C63" s="1">
        <v>148603</v>
      </c>
      <c r="D63" s="3" t="s">
        <v>103</v>
      </c>
      <c r="E63" s="7" t="s">
        <v>110</v>
      </c>
      <c r="F63" s="20">
        <v>12.9</v>
      </c>
      <c r="G63" s="5"/>
      <c r="H63" s="22">
        <f t="shared" si="1"/>
        <v>0</v>
      </c>
    </row>
    <row r="64" spans="1:8" ht="16" x14ac:dyDescent="0.2">
      <c r="A64" s="7" t="s">
        <v>76</v>
      </c>
      <c r="B64" s="3">
        <v>11</v>
      </c>
      <c r="C64" s="1">
        <v>148599</v>
      </c>
      <c r="D64" s="3">
        <v>166012</v>
      </c>
      <c r="E64" s="7" t="s">
        <v>254</v>
      </c>
      <c r="F64" s="20">
        <v>1.99</v>
      </c>
      <c r="G64" s="5"/>
      <c r="H64" s="22">
        <f t="shared" si="1"/>
        <v>0</v>
      </c>
    </row>
    <row r="65" spans="1:8" ht="16" x14ac:dyDescent="0.2">
      <c r="A65" s="7" t="s">
        <v>76</v>
      </c>
      <c r="B65" s="3">
        <v>11</v>
      </c>
      <c r="C65" s="1">
        <v>148599</v>
      </c>
      <c r="D65" s="3">
        <v>166012</v>
      </c>
      <c r="E65" s="7" t="s">
        <v>255</v>
      </c>
      <c r="F65" s="20">
        <v>1.99</v>
      </c>
      <c r="G65" s="5"/>
      <c r="H65" s="22">
        <f t="shared" si="1"/>
        <v>0</v>
      </c>
    </row>
    <row r="66" spans="1:8" ht="16" x14ac:dyDescent="0.2">
      <c r="A66" s="7" t="s">
        <v>76</v>
      </c>
      <c r="B66" s="3">
        <v>12</v>
      </c>
      <c r="C66" s="1">
        <v>144009</v>
      </c>
      <c r="D66" s="3" t="s">
        <v>1</v>
      </c>
      <c r="E66" s="11" t="s">
        <v>111</v>
      </c>
      <c r="F66" s="20">
        <v>2.9</v>
      </c>
      <c r="G66" s="5"/>
      <c r="H66" s="22">
        <f t="shared" si="1"/>
        <v>0</v>
      </c>
    </row>
    <row r="67" spans="1:8" ht="16" x14ac:dyDescent="0.2">
      <c r="A67" s="7" t="s">
        <v>76</v>
      </c>
      <c r="B67" s="3">
        <v>13</v>
      </c>
      <c r="C67" s="1">
        <v>156682</v>
      </c>
      <c r="D67" s="3">
        <v>147750</v>
      </c>
      <c r="E67" s="7" t="s">
        <v>256</v>
      </c>
      <c r="F67" s="20">
        <v>2.99</v>
      </c>
      <c r="G67" s="5"/>
      <c r="H67" s="22">
        <f t="shared" si="1"/>
        <v>0</v>
      </c>
    </row>
    <row r="68" spans="1:8" ht="16" x14ac:dyDescent="0.2">
      <c r="A68" s="7" t="s">
        <v>76</v>
      </c>
      <c r="B68" s="3">
        <v>13</v>
      </c>
      <c r="C68" s="1">
        <v>156682</v>
      </c>
      <c r="D68" s="3">
        <v>147750</v>
      </c>
      <c r="E68" s="7" t="s">
        <v>257</v>
      </c>
      <c r="F68" s="20">
        <v>2.99</v>
      </c>
      <c r="G68" s="5"/>
      <c r="H68" s="22">
        <f t="shared" si="1"/>
        <v>0</v>
      </c>
    </row>
    <row r="69" spans="1:8" ht="16" x14ac:dyDescent="0.2">
      <c r="A69" s="7" t="s">
        <v>76</v>
      </c>
      <c r="B69" s="3">
        <v>14</v>
      </c>
      <c r="C69" s="1">
        <v>156719</v>
      </c>
      <c r="D69" s="3">
        <v>169663</v>
      </c>
      <c r="E69" s="7" t="s">
        <v>112</v>
      </c>
      <c r="F69" s="20">
        <v>9.99</v>
      </c>
      <c r="G69" s="5"/>
      <c r="H69" s="22">
        <f t="shared" si="1"/>
        <v>0</v>
      </c>
    </row>
    <row r="70" spans="1:8" ht="16" x14ac:dyDescent="0.2">
      <c r="A70" s="7" t="s">
        <v>76</v>
      </c>
      <c r="B70" s="3">
        <v>15</v>
      </c>
      <c r="C70" s="1">
        <v>130061</v>
      </c>
      <c r="D70" s="3" t="s">
        <v>24</v>
      </c>
      <c r="E70" s="7" t="s">
        <v>113</v>
      </c>
      <c r="F70" s="20">
        <v>1.5</v>
      </c>
      <c r="G70" s="5"/>
      <c r="H70" s="22">
        <f t="shared" si="1"/>
        <v>0</v>
      </c>
    </row>
    <row r="71" spans="1:8" ht="16" x14ac:dyDescent="0.2">
      <c r="A71" s="7" t="s">
        <v>76</v>
      </c>
      <c r="B71" s="3">
        <v>16</v>
      </c>
      <c r="C71" s="1">
        <v>156716</v>
      </c>
      <c r="D71" s="3">
        <v>169664</v>
      </c>
      <c r="E71" s="7" t="s">
        <v>114</v>
      </c>
      <c r="F71" s="20">
        <v>12</v>
      </c>
      <c r="G71" s="5"/>
      <c r="H71" s="22">
        <f t="shared" si="1"/>
        <v>0</v>
      </c>
    </row>
    <row r="72" spans="1:8" ht="16" x14ac:dyDescent="0.2">
      <c r="A72" s="7" t="s">
        <v>76</v>
      </c>
      <c r="B72" s="3">
        <v>17</v>
      </c>
      <c r="C72" s="1">
        <v>17238</v>
      </c>
      <c r="D72" s="3">
        <v>708466</v>
      </c>
      <c r="E72" s="7" t="s">
        <v>116</v>
      </c>
      <c r="F72" s="20">
        <v>2.99</v>
      </c>
      <c r="G72" s="5"/>
      <c r="H72" s="22">
        <f t="shared" si="1"/>
        <v>0</v>
      </c>
    </row>
    <row r="73" spans="1:8" ht="16" x14ac:dyDescent="0.2">
      <c r="A73" s="7" t="s">
        <v>76</v>
      </c>
      <c r="B73" s="3">
        <v>17</v>
      </c>
      <c r="C73" s="1">
        <v>17238</v>
      </c>
      <c r="D73" s="3">
        <v>708466</v>
      </c>
      <c r="E73" s="7" t="s">
        <v>115</v>
      </c>
      <c r="F73" s="20">
        <v>2.99</v>
      </c>
      <c r="G73" s="5"/>
      <c r="H73" s="22">
        <f t="shared" si="1"/>
        <v>0</v>
      </c>
    </row>
    <row r="74" spans="1:8" ht="16" x14ac:dyDescent="0.2">
      <c r="A74" s="7" t="s">
        <v>76</v>
      </c>
      <c r="B74" s="3">
        <v>18</v>
      </c>
      <c r="C74" s="1">
        <v>137824</v>
      </c>
      <c r="D74" s="3" t="s">
        <v>0</v>
      </c>
      <c r="E74" s="7" t="s">
        <v>117</v>
      </c>
      <c r="F74" s="20">
        <v>2.5</v>
      </c>
      <c r="G74" s="5"/>
      <c r="H74" s="22">
        <f t="shared" si="1"/>
        <v>0</v>
      </c>
    </row>
    <row r="75" spans="1:8" ht="16" x14ac:dyDescent="0.2">
      <c r="A75" s="7" t="s">
        <v>76</v>
      </c>
      <c r="B75" s="3">
        <v>19</v>
      </c>
      <c r="C75" s="1">
        <v>156700</v>
      </c>
      <c r="D75" s="3">
        <v>151751</v>
      </c>
      <c r="E75" s="7" t="s">
        <v>258</v>
      </c>
      <c r="F75" s="20">
        <v>2.4900000000000002</v>
      </c>
      <c r="G75" s="5"/>
      <c r="H75" s="22">
        <f t="shared" si="1"/>
        <v>0</v>
      </c>
    </row>
    <row r="76" spans="1:8" ht="16" x14ac:dyDescent="0.2">
      <c r="A76" s="7" t="s">
        <v>76</v>
      </c>
      <c r="B76" s="3">
        <v>19</v>
      </c>
      <c r="C76" s="1">
        <v>156700</v>
      </c>
      <c r="D76" s="3">
        <v>151751</v>
      </c>
      <c r="E76" s="7" t="s">
        <v>259</v>
      </c>
      <c r="F76" s="20">
        <v>2.4900000000000002</v>
      </c>
      <c r="G76" s="5"/>
      <c r="H76" s="22">
        <f t="shared" si="1"/>
        <v>0</v>
      </c>
    </row>
    <row r="77" spans="1:8" ht="16" x14ac:dyDescent="0.2">
      <c r="A77" s="7" t="s">
        <v>76</v>
      </c>
      <c r="B77" s="3">
        <v>19</v>
      </c>
      <c r="C77" s="1">
        <v>156700</v>
      </c>
      <c r="D77" s="3">
        <v>151751</v>
      </c>
      <c r="E77" s="7" t="s">
        <v>260</v>
      </c>
      <c r="F77" s="20">
        <v>2.4900000000000002</v>
      </c>
      <c r="G77" s="5"/>
      <c r="H77" s="22">
        <f t="shared" si="1"/>
        <v>0</v>
      </c>
    </row>
    <row r="78" spans="1:8" ht="16" x14ac:dyDescent="0.2">
      <c r="A78" s="7" t="s">
        <v>76</v>
      </c>
      <c r="B78" s="3">
        <v>20</v>
      </c>
      <c r="C78" s="1">
        <v>144078</v>
      </c>
      <c r="D78" s="3">
        <v>143780</v>
      </c>
      <c r="E78" s="7" t="s">
        <v>118</v>
      </c>
      <c r="F78" s="20">
        <v>3.5</v>
      </c>
      <c r="G78" s="5"/>
      <c r="H78" s="22">
        <f t="shared" si="1"/>
        <v>0</v>
      </c>
    </row>
    <row r="79" spans="1:8" ht="16" x14ac:dyDescent="0.2">
      <c r="A79" s="7" t="s">
        <v>76</v>
      </c>
      <c r="B79" s="3">
        <v>21</v>
      </c>
      <c r="C79" s="1">
        <v>156709</v>
      </c>
      <c r="D79" s="3">
        <v>169829</v>
      </c>
      <c r="E79" s="7" t="s">
        <v>119</v>
      </c>
      <c r="F79" s="20">
        <v>49</v>
      </c>
      <c r="G79" s="5"/>
      <c r="H79" s="22">
        <f t="shared" si="1"/>
        <v>0</v>
      </c>
    </row>
    <row r="80" spans="1:8" ht="16" x14ac:dyDescent="0.2">
      <c r="A80" s="7" t="s">
        <v>76</v>
      </c>
      <c r="B80" s="3">
        <v>22</v>
      </c>
      <c r="C80" s="1">
        <v>156708</v>
      </c>
      <c r="D80" s="3">
        <v>172078</v>
      </c>
      <c r="E80" s="7" t="s">
        <v>120</v>
      </c>
      <c r="F80" s="20">
        <v>19.989999999999998</v>
      </c>
      <c r="G80" s="5"/>
      <c r="H80" s="22">
        <f t="shared" si="1"/>
        <v>0</v>
      </c>
    </row>
    <row r="81" spans="1:8" ht="16" x14ac:dyDescent="0.2">
      <c r="A81" s="7" t="s">
        <v>76</v>
      </c>
      <c r="B81" s="3">
        <v>23</v>
      </c>
      <c r="C81" s="1">
        <v>156707</v>
      </c>
      <c r="D81" s="3" t="s">
        <v>6</v>
      </c>
      <c r="E81" s="7" t="s">
        <v>121</v>
      </c>
      <c r="F81" s="20">
        <v>34.99</v>
      </c>
      <c r="G81" s="5"/>
      <c r="H81" s="22">
        <f t="shared" si="1"/>
        <v>0</v>
      </c>
    </row>
    <row r="82" spans="1:8" ht="16" x14ac:dyDescent="0.2">
      <c r="A82" s="7" t="s">
        <v>76</v>
      </c>
      <c r="B82" s="3">
        <v>24</v>
      </c>
      <c r="C82" s="1">
        <v>156706</v>
      </c>
      <c r="D82" s="3" t="s">
        <v>5</v>
      </c>
      <c r="E82" s="7" t="s">
        <v>261</v>
      </c>
      <c r="F82" s="20">
        <v>1.5</v>
      </c>
      <c r="G82" s="5"/>
      <c r="H82" s="22">
        <f t="shared" si="1"/>
        <v>0</v>
      </c>
    </row>
    <row r="83" spans="1:8" ht="16" x14ac:dyDescent="0.2">
      <c r="A83" s="7" t="s">
        <v>76</v>
      </c>
      <c r="B83" s="3">
        <v>25</v>
      </c>
      <c r="C83" s="1">
        <v>130057</v>
      </c>
      <c r="D83" s="3" t="s">
        <v>23</v>
      </c>
      <c r="E83" s="7" t="s">
        <v>122</v>
      </c>
      <c r="F83" s="20">
        <v>1</v>
      </c>
      <c r="G83" s="5"/>
      <c r="H83" s="22">
        <f t="shared" si="1"/>
        <v>0</v>
      </c>
    </row>
    <row r="84" spans="1:8" ht="15" customHeight="1" x14ac:dyDescent="0.2">
      <c r="A84" s="26"/>
      <c r="B84" s="27"/>
      <c r="C84" s="27"/>
      <c r="D84" s="27"/>
      <c r="E84" s="27" t="s">
        <v>316</v>
      </c>
      <c r="F84" s="27"/>
      <c r="G84" s="27"/>
      <c r="H84" s="28"/>
    </row>
    <row r="85" spans="1:8" ht="16" x14ac:dyDescent="0.2">
      <c r="A85" s="7" t="s">
        <v>80</v>
      </c>
      <c r="B85" s="3">
        <v>1</v>
      </c>
      <c r="C85" s="1">
        <v>150445</v>
      </c>
      <c r="D85" s="3" t="s">
        <v>11</v>
      </c>
      <c r="E85" s="7" t="s">
        <v>262</v>
      </c>
      <c r="F85" s="20">
        <v>0.99</v>
      </c>
      <c r="G85" s="5"/>
      <c r="H85" s="22">
        <f>F85*G85</f>
        <v>0</v>
      </c>
    </row>
    <row r="86" spans="1:8" ht="32" x14ac:dyDescent="0.2">
      <c r="A86" s="7" t="s">
        <v>80</v>
      </c>
      <c r="B86" s="3">
        <v>2</v>
      </c>
      <c r="C86" s="1">
        <v>157025</v>
      </c>
      <c r="D86" s="3" t="s">
        <v>63</v>
      </c>
      <c r="E86" s="7" t="s">
        <v>263</v>
      </c>
      <c r="F86" s="20">
        <v>2.99</v>
      </c>
      <c r="G86" s="5"/>
      <c r="H86" s="22">
        <f t="shared" ref="H86:H125" si="2">F86*G86</f>
        <v>0</v>
      </c>
    </row>
    <row r="87" spans="1:8" ht="16" x14ac:dyDescent="0.2">
      <c r="A87" s="7" t="s">
        <v>80</v>
      </c>
      <c r="B87" s="3">
        <v>2</v>
      </c>
      <c r="C87" s="1">
        <v>157026</v>
      </c>
      <c r="D87" s="3" t="s">
        <v>64</v>
      </c>
      <c r="E87" s="7" t="s">
        <v>264</v>
      </c>
      <c r="F87" s="20">
        <v>2.99</v>
      </c>
      <c r="G87" s="5"/>
      <c r="H87" s="22">
        <f t="shared" si="2"/>
        <v>0</v>
      </c>
    </row>
    <row r="88" spans="1:8" ht="16" x14ac:dyDescent="0.2">
      <c r="A88" s="7" t="s">
        <v>80</v>
      </c>
      <c r="B88" s="3">
        <v>2</v>
      </c>
      <c r="C88" s="1">
        <v>157027</v>
      </c>
      <c r="D88" s="3" t="s">
        <v>65</v>
      </c>
      <c r="E88" s="7" t="s">
        <v>265</v>
      </c>
      <c r="F88" s="20">
        <v>2.99</v>
      </c>
      <c r="G88" s="5"/>
      <c r="H88" s="22">
        <f t="shared" si="2"/>
        <v>0</v>
      </c>
    </row>
    <row r="89" spans="1:8" ht="32" x14ac:dyDescent="0.2">
      <c r="A89" s="7" t="s">
        <v>80</v>
      </c>
      <c r="B89" s="3">
        <v>2</v>
      </c>
      <c r="C89" s="1">
        <v>157028</v>
      </c>
      <c r="D89" s="3" t="s">
        <v>66</v>
      </c>
      <c r="E89" s="7" t="s">
        <v>266</v>
      </c>
      <c r="F89" s="20">
        <v>2.99</v>
      </c>
      <c r="G89" s="5"/>
      <c r="H89" s="22">
        <f t="shared" si="2"/>
        <v>0</v>
      </c>
    </row>
    <row r="90" spans="1:8" ht="16" x14ac:dyDescent="0.2">
      <c r="A90" s="7" t="s">
        <v>80</v>
      </c>
      <c r="B90" s="3">
        <v>3</v>
      </c>
      <c r="C90" s="1">
        <v>124029</v>
      </c>
      <c r="D90" s="3" t="s">
        <v>19</v>
      </c>
      <c r="E90" s="7" t="s">
        <v>138</v>
      </c>
      <c r="F90" s="20">
        <v>1.89</v>
      </c>
      <c r="G90" s="5"/>
      <c r="H90" s="22">
        <f t="shared" si="2"/>
        <v>0</v>
      </c>
    </row>
    <row r="91" spans="1:8" ht="16" customHeight="1" x14ac:dyDescent="0.2">
      <c r="A91" s="7" t="s">
        <v>80</v>
      </c>
      <c r="B91" s="3">
        <v>4</v>
      </c>
      <c r="C91" s="1">
        <v>157076</v>
      </c>
      <c r="D91" s="3" t="s">
        <v>135</v>
      </c>
      <c r="E91" s="7" t="s">
        <v>267</v>
      </c>
      <c r="F91" s="20">
        <v>5.9</v>
      </c>
      <c r="G91" s="5"/>
      <c r="H91" s="22">
        <f t="shared" si="2"/>
        <v>0</v>
      </c>
    </row>
    <row r="92" spans="1:8" ht="16" customHeight="1" x14ac:dyDescent="0.2">
      <c r="A92" s="7" t="s">
        <v>80</v>
      </c>
      <c r="B92" s="3">
        <v>4</v>
      </c>
      <c r="C92" s="1">
        <v>157077</v>
      </c>
      <c r="D92" s="3" t="s">
        <v>136</v>
      </c>
      <c r="E92" s="7" t="s">
        <v>268</v>
      </c>
      <c r="F92" s="20">
        <v>7.9</v>
      </c>
      <c r="G92" s="5"/>
      <c r="H92" s="22">
        <f t="shared" si="2"/>
        <v>0</v>
      </c>
    </row>
    <row r="93" spans="1:8" ht="16" customHeight="1" x14ac:dyDescent="0.2">
      <c r="A93" s="7" t="s">
        <v>80</v>
      </c>
      <c r="B93" s="3">
        <v>4</v>
      </c>
      <c r="C93" s="1">
        <v>157078</v>
      </c>
      <c r="D93" s="3" t="s">
        <v>137</v>
      </c>
      <c r="E93" s="7" t="s">
        <v>269</v>
      </c>
      <c r="F93" s="20">
        <v>10.9</v>
      </c>
      <c r="G93" s="5"/>
      <c r="H93" s="22">
        <f t="shared" si="2"/>
        <v>0</v>
      </c>
    </row>
    <row r="94" spans="1:8" ht="16" x14ac:dyDescent="0.2">
      <c r="A94" s="7" t="s">
        <v>80</v>
      </c>
      <c r="B94" s="3">
        <v>5</v>
      </c>
      <c r="C94" s="1">
        <v>156762</v>
      </c>
      <c r="D94" s="3">
        <v>153571</v>
      </c>
      <c r="E94" s="7" t="s">
        <v>270</v>
      </c>
      <c r="F94" s="20">
        <v>1.99</v>
      </c>
      <c r="G94" s="5"/>
      <c r="H94" s="22">
        <f t="shared" si="2"/>
        <v>0</v>
      </c>
    </row>
    <row r="95" spans="1:8" ht="16" x14ac:dyDescent="0.2">
      <c r="A95" s="7" t="s">
        <v>80</v>
      </c>
      <c r="B95" s="3">
        <v>5</v>
      </c>
      <c r="C95" s="1">
        <v>156762</v>
      </c>
      <c r="D95" s="3">
        <v>153571</v>
      </c>
      <c r="E95" s="7" t="s">
        <v>271</v>
      </c>
      <c r="F95" s="20">
        <v>1.99</v>
      </c>
      <c r="G95" s="5"/>
      <c r="H95" s="22">
        <f t="shared" si="2"/>
        <v>0</v>
      </c>
    </row>
    <row r="96" spans="1:8" ht="16" x14ac:dyDescent="0.2">
      <c r="A96" s="7" t="s">
        <v>80</v>
      </c>
      <c r="B96" s="3">
        <v>6</v>
      </c>
      <c r="C96" s="1">
        <v>156772</v>
      </c>
      <c r="D96" s="3" t="s">
        <v>12</v>
      </c>
      <c r="E96" s="7" t="s">
        <v>139</v>
      </c>
      <c r="F96" s="20">
        <v>1.79</v>
      </c>
      <c r="G96" s="5"/>
      <c r="H96" s="22">
        <f t="shared" si="2"/>
        <v>0</v>
      </c>
    </row>
    <row r="97" spans="1:8" ht="16" x14ac:dyDescent="0.2">
      <c r="A97" s="7" t="s">
        <v>80</v>
      </c>
      <c r="B97" s="3">
        <v>7</v>
      </c>
      <c r="C97" s="1">
        <v>156764</v>
      </c>
      <c r="D97" s="3">
        <v>170296</v>
      </c>
      <c r="E97" s="7" t="s">
        <v>272</v>
      </c>
      <c r="F97" s="20">
        <v>3.99</v>
      </c>
      <c r="G97" s="5"/>
      <c r="H97" s="22">
        <f t="shared" si="2"/>
        <v>0</v>
      </c>
    </row>
    <row r="98" spans="1:8" ht="16" x14ac:dyDescent="0.2">
      <c r="A98" s="7" t="s">
        <v>80</v>
      </c>
      <c r="B98" s="3">
        <v>7</v>
      </c>
      <c r="C98" s="1">
        <v>156764</v>
      </c>
      <c r="D98" s="3">
        <v>170296</v>
      </c>
      <c r="E98" s="7" t="s">
        <v>273</v>
      </c>
      <c r="F98" s="20">
        <v>3.99</v>
      </c>
      <c r="G98" s="5"/>
      <c r="H98" s="22">
        <f t="shared" si="2"/>
        <v>0</v>
      </c>
    </row>
    <row r="99" spans="1:8" ht="16" x14ac:dyDescent="0.2">
      <c r="A99" s="7" t="s">
        <v>80</v>
      </c>
      <c r="B99" s="3">
        <v>7</v>
      </c>
      <c r="C99" s="1">
        <v>156764</v>
      </c>
      <c r="D99" s="3">
        <v>170296</v>
      </c>
      <c r="E99" s="7" t="s">
        <v>274</v>
      </c>
      <c r="F99" s="20">
        <v>3.99</v>
      </c>
      <c r="G99" s="5"/>
      <c r="H99" s="22">
        <f t="shared" si="2"/>
        <v>0</v>
      </c>
    </row>
    <row r="100" spans="1:8" ht="16" x14ac:dyDescent="0.2">
      <c r="A100" s="7" t="s">
        <v>80</v>
      </c>
      <c r="B100" s="3">
        <v>8</v>
      </c>
      <c r="C100" s="1">
        <v>156771</v>
      </c>
      <c r="D100" s="3">
        <v>170269</v>
      </c>
      <c r="E100" s="7" t="s">
        <v>275</v>
      </c>
      <c r="F100" s="20">
        <v>1.99</v>
      </c>
      <c r="G100" s="5"/>
      <c r="H100" s="22">
        <f t="shared" si="2"/>
        <v>0</v>
      </c>
    </row>
    <row r="101" spans="1:8" ht="16" x14ac:dyDescent="0.2">
      <c r="A101" s="7" t="s">
        <v>80</v>
      </c>
      <c r="B101" s="3">
        <v>8</v>
      </c>
      <c r="C101" s="1">
        <v>156771</v>
      </c>
      <c r="D101" s="3">
        <v>170269</v>
      </c>
      <c r="E101" s="7" t="s">
        <v>276</v>
      </c>
      <c r="F101" s="20">
        <v>1.99</v>
      </c>
      <c r="G101" s="5"/>
      <c r="H101" s="22">
        <f t="shared" si="2"/>
        <v>0</v>
      </c>
    </row>
    <row r="102" spans="1:8" ht="16" x14ac:dyDescent="0.2">
      <c r="A102" s="7" t="s">
        <v>80</v>
      </c>
      <c r="B102" s="3">
        <v>9</v>
      </c>
      <c r="C102" s="1">
        <v>144072</v>
      </c>
      <c r="D102" s="3">
        <v>142806</v>
      </c>
      <c r="E102" s="7" t="s">
        <v>140</v>
      </c>
      <c r="F102" s="20">
        <v>5.99</v>
      </c>
      <c r="G102" s="5"/>
      <c r="H102" s="22">
        <f t="shared" si="2"/>
        <v>0</v>
      </c>
    </row>
    <row r="103" spans="1:8" ht="16" x14ac:dyDescent="0.2">
      <c r="A103" s="7" t="s">
        <v>80</v>
      </c>
      <c r="B103" s="3">
        <v>9</v>
      </c>
      <c r="C103" s="1">
        <v>144072</v>
      </c>
      <c r="D103" s="3">
        <v>142806</v>
      </c>
      <c r="E103" s="7" t="s">
        <v>141</v>
      </c>
      <c r="F103" s="20">
        <v>5.99</v>
      </c>
      <c r="G103" s="5"/>
      <c r="H103" s="22">
        <f t="shared" si="2"/>
        <v>0</v>
      </c>
    </row>
    <row r="104" spans="1:8" ht="16" x14ac:dyDescent="0.2">
      <c r="A104" s="7" t="s">
        <v>80</v>
      </c>
      <c r="B104" s="3">
        <v>9</v>
      </c>
      <c r="C104" s="1">
        <v>144072</v>
      </c>
      <c r="D104" s="3">
        <v>142806</v>
      </c>
      <c r="E104" s="7" t="s">
        <v>142</v>
      </c>
      <c r="F104" s="20">
        <v>5.99</v>
      </c>
      <c r="G104" s="5"/>
      <c r="H104" s="22">
        <f t="shared" si="2"/>
        <v>0</v>
      </c>
    </row>
    <row r="105" spans="1:8" ht="16" x14ac:dyDescent="0.2">
      <c r="A105" s="7" t="s">
        <v>80</v>
      </c>
      <c r="B105" s="3">
        <v>9</v>
      </c>
      <c r="C105" s="1">
        <v>144072</v>
      </c>
      <c r="D105" s="3">
        <v>142806</v>
      </c>
      <c r="E105" s="7" t="s">
        <v>143</v>
      </c>
      <c r="F105" s="20">
        <v>5.99</v>
      </c>
      <c r="G105" s="5"/>
      <c r="H105" s="22">
        <f t="shared" si="2"/>
        <v>0</v>
      </c>
    </row>
    <row r="106" spans="1:8" ht="16" x14ac:dyDescent="0.2">
      <c r="A106" s="7" t="s">
        <v>80</v>
      </c>
      <c r="B106" s="3">
        <v>10</v>
      </c>
      <c r="C106" s="1">
        <v>157079</v>
      </c>
      <c r="D106" s="3">
        <v>170241</v>
      </c>
      <c r="E106" s="7" t="s">
        <v>144</v>
      </c>
      <c r="F106" s="20">
        <v>29.99</v>
      </c>
      <c r="G106" s="5"/>
      <c r="H106" s="22">
        <f t="shared" si="2"/>
        <v>0</v>
      </c>
    </row>
    <row r="107" spans="1:8" ht="16" x14ac:dyDescent="0.2">
      <c r="A107" s="7" t="s">
        <v>80</v>
      </c>
      <c r="B107" s="3">
        <v>11</v>
      </c>
      <c r="C107" s="1">
        <v>156774</v>
      </c>
      <c r="D107" s="3" t="s">
        <v>13</v>
      </c>
      <c r="E107" s="7" t="s">
        <v>145</v>
      </c>
      <c r="F107" s="20">
        <v>79.989999999999995</v>
      </c>
      <c r="G107" s="5"/>
      <c r="H107" s="22">
        <f t="shared" si="2"/>
        <v>0</v>
      </c>
    </row>
    <row r="108" spans="1:8" ht="16" x14ac:dyDescent="0.2">
      <c r="A108" s="7" t="s">
        <v>80</v>
      </c>
      <c r="B108" s="3">
        <v>12</v>
      </c>
      <c r="C108" s="1">
        <v>156731</v>
      </c>
      <c r="D108" s="3">
        <v>172019</v>
      </c>
      <c r="E108" s="7" t="s">
        <v>9</v>
      </c>
      <c r="F108" s="20">
        <v>5.99</v>
      </c>
      <c r="G108" s="5"/>
      <c r="H108" s="22">
        <f t="shared" si="2"/>
        <v>0</v>
      </c>
    </row>
    <row r="109" spans="1:8" ht="16" x14ac:dyDescent="0.2">
      <c r="A109" s="7" t="s">
        <v>80</v>
      </c>
      <c r="B109" s="3">
        <v>13</v>
      </c>
      <c r="C109" s="1">
        <v>148649</v>
      </c>
      <c r="D109" s="3" t="s">
        <v>70</v>
      </c>
      <c r="E109" s="7" t="s">
        <v>71</v>
      </c>
      <c r="F109" s="20">
        <v>17.989999999999998</v>
      </c>
      <c r="G109" s="5"/>
      <c r="H109" s="22">
        <f t="shared" si="2"/>
        <v>0</v>
      </c>
    </row>
    <row r="110" spans="1:8" ht="16" x14ac:dyDescent="0.2">
      <c r="A110" s="7" t="s">
        <v>80</v>
      </c>
      <c r="B110" s="3">
        <v>14</v>
      </c>
      <c r="C110" s="1">
        <v>156799</v>
      </c>
      <c r="D110" s="3">
        <v>169930</v>
      </c>
      <c r="E110" s="7" t="s">
        <v>14</v>
      </c>
      <c r="F110" s="20">
        <v>9.99</v>
      </c>
      <c r="G110" s="5"/>
      <c r="H110" s="22">
        <f t="shared" si="2"/>
        <v>0</v>
      </c>
    </row>
    <row r="111" spans="1:8" ht="16" x14ac:dyDescent="0.2">
      <c r="A111" s="7" t="s">
        <v>80</v>
      </c>
      <c r="B111" s="3">
        <v>15</v>
      </c>
      <c r="C111" s="1">
        <v>156795</v>
      </c>
      <c r="D111" s="3">
        <v>162787</v>
      </c>
      <c r="E111" s="7" t="s">
        <v>148</v>
      </c>
      <c r="F111" s="20">
        <v>3.99</v>
      </c>
      <c r="G111" s="5"/>
      <c r="H111" s="22">
        <f t="shared" si="2"/>
        <v>0</v>
      </c>
    </row>
    <row r="112" spans="1:8" ht="16" x14ac:dyDescent="0.2">
      <c r="A112" s="7" t="s">
        <v>80</v>
      </c>
      <c r="B112" s="3">
        <v>15</v>
      </c>
      <c r="C112" s="1">
        <v>156795</v>
      </c>
      <c r="D112" s="3">
        <v>162787</v>
      </c>
      <c r="E112" s="7" t="s">
        <v>146</v>
      </c>
      <c r="F112" s="20">
        <v>3.99</v>
      </c>
      <c r="G112" s="5"/>
      <c r="H112" s="22">
        <f t="shared" si="2"/>
        <v>0</v>
      </c>
    </row>
    <row r="113" spans="1:8" ht="16" x14ac:dyDescent="0.2">
      <c r="A113" s="7" t="s">
        <v>80</v>
      </c>
      <c r="B113" s="3">
        <v>15</v>
      </c>
      <c r="C113" s="1">
        <v>156795</v>
      </c>
      <c r="D113" s="3">
        <v>162787</v>
      </c>
      <c r="E113" s="7" t="s">
        <v>147</v>
      </c>
      <c r="F113" s="20">
        <v>3.99</v>
      </c>
      <c r="G113" s="5"/>
      <c r="H113" s="22">
        <f t="shared" si="2"/>
        <v>0</v>
      </c>
    </row>
    <row r="114" spans="1:8" ht="16" x14ac:dyDescent="0.2">
      <c r="A114" s="7" t="s">
        <v>80</v>
      </c>
      <c r="B114" s="3">
        <v>16</v>
      </c>
      <c r="C114" s="1">
        <v>156786</v>
      </c>
      <c r="D114" s="3">
        <v>170232</v>
      </c>
      <c r="E114" s="7" t="s">
        <v>149</v>
      </c>
      <c r="F114" s="20">
        <v>9.99</v>
      </c>
      <c r="G114" s="5"/>
      <c r="H114" s="22">
        <f t="shared" si="2"/>
        <v>0</v>
      </c>
    </row>
    <row r="115" spans="1:8" ht="16" x14ac:dyDescent="0.2">
      <c r="A115" s="7" t="s">
        <v>80</v>
      </c>
      <c r="B115" s="3">
        <v>17</v>
      </c>
      <c r="C115" s="1">
        <v>156789</v>
      </c>
      <c r="D115" s="3">
        <v>172149</v>
      </c>
      <c r="E115" s="7" t="s">
        <v>277</v>
      </c>
      <c r="F115" s="20">
        <v>9.99</v>
      </c>
      <c r="G115" s="5"/>
      <c r="H115" s="22">
        <f t="shared" si="2"/>
        <v>0</v>
      </c>
    </row>
    <row r="116" spans="1:8" ht="16" x14ac:dyDescent="0.2">
      <c r="A116" s="7" t="s">
        <v>80</v>
      </c>
      <c r="B116" s="3">
        <v>18</v>
      </c>
      <c r="C116" s="1">
        <v>156792</v>
      </c>
      <c r="D116" s="3">
        <v>169905</v>
      </c>
      <c r="E116" s="7" t="s">
        <v>278</v>
      </c>
      <c r="F116" s="20">
        <v>49.99</v>
      </c>
      <c r="G116" s="5"/>
      <c r="H116" s="22">
        <f t="shared" si="2"/>
        <v>0</v>
      </c>
    </row>
    <row r="117" spans="1:8" ht="16" x14ac:dyDescent="0.2">
      <c r="A117" s="7" t="s">
        <v>80</v>
      </c>
      <c r="B117" s="3">
        <v>19</v>
      </c>
      <c r="C117" s="1">
        <v>156781</v>
      </c>
      <c r="D117" s="3">
        <v>169984</v>
      </c>
      <c r="E117" s="7" t="s">
        <v>150</v>
      </c>
      <c r="F117" s="20">
        <v>49.99</v>
      </c>
      <c r="G117" s="5"/>
      <c r="H117" s="22">
        <f t="shared" si="2"/>
        <v>0</v>
      </c>
    </row>
    <row r="118" spans="1:8" ht="16" x14ac:dyDescent="0.2">
      <c r="A118" s="7" t="s">
        <v>80</v>
      </c>
      <c r="B118" s="3">
        <v>20</v>
      </c>
      <c r="C118" s="1">
        <v>157069</v>
      </c>
      <c r="D118" s="3">
        <v>878573</v>
      </c>
      <c r="E118" s="7" t="s">
        <v>279</v>
      </c>
      <c r="F118" s="20">
        <v>29.99</v>
      </c>
      <c r="G118" s="5"/>
      <c r="H118" s="22">
        <f t="shared" si="2"/>
        <v>0</v>
      </c>
    </row>
    <row r="119" spans="1:8" ht="16" x14ac:dyDescent="0.2">
      <c r="A119" s="7" t="s">
        <v>80</v>
      </c>
      <c r="B119" s="3">
        <v>21</v>
      </c>
      <c r="C119" s="1">
        <v>157080</v>
      </c>
      <c r="D119" s="3">
        <v>162625</v>
      </c>
      <c r="E119" s="7" t="s">
        <v>151</v>
      </c>
      <c r="F119" s="20">
        <v>14.99</v>
      </c>
      <c r="G119" s="5"/>
      <c r="H119" s="22">
        <f t="shared" si="2"/>
        <v>0</v>
      </c>
    </row>
    <row r="120" spans="1:8" ht="16" x14ac:dyDescent="0.2">
      <c r="A120" s="7" t="s">
        <v>80</v>
      </c>
      <c r="B120" s="3">
        <v>22</v>
      </c>
      <c r="C120" s="1">
        <v>156926</v>
      </c>
      <c r="D120" s="3" t="s">
        <v>129</v>
      </c>
      <c r="E120" s="7" t="s">
        <v>123</v>
      </c>
      <c r="F120" s="20">
        <v>3.5</v>
      </c>
      <c r="G120" s="5"/>
      <c r="H120" s="22">
        <f t="shared" si="2"/>
        <v>0</v>
      </c>
    </row>
    <row r="121" spans="1:8" ht="16" x14ac:dyDescent="0.2">
      <c r="A121" s="7" t="s">
        <v>80</v>
      </c>
      <c r="B121" s="3">
        <v>22</v>
      </c>
      <c r="C121" s="1">
        <v>156927</v>
      </c>
      <c r="D121" s="3" t="s">
        <v>130</v>
      </c>
      <c r="E121" s="7" t="s">
        <v>124</v>
      </c>
      <c r="F121" s="20">
        <v>4.5</v>
      </c>
      <c r="G121" s="5"/>
      <c r="H121" s="22">
        <f t="shared" si="2"/>
        <v>0</v>
      </c>
    </row>
    <row r="122" spans="1:8" ht="16" x14ac:dyDescent="0.2">
      <c r="A122" s="7" t="s">
        <v>80</v>
      </c>
      <c r="B122" s="3">
        <v>22</v>
      </c>
      <c r="C122" s="1">
        <v>156928</v>
      </c>
      <c r="D122" s="3" t="s">
        <v>131</v>
      </c>
      <c r="E122" s="7" t="s">
        <v>125</v>
      </c>
      <c r="F122" s="20">
        <v>6.5</v>
      </c>
      <c r="G122" s="5"/>
      <c r="H122" s="22">
        <f t="shared" si="2"/>
        <v>0</v>
      </c>
    </row>
    <row r="123" spans="1:8" ht="16" x14ac:dyDescent="0.2">
      <c r="A123" s="7" t="s">
        <v>80</v>
      </c>
      <c r="B123" s="3">
        <v>22</v>
      </c>
      <c r="C123" s="1">
        <v>156929</v>
      </c>
      <c r="D123" s="3" t="s">
        <v>132</v>
      </c>
      <c r="E123" s="7" t="s">
        <v>126</v>
      </c>
      <c r="F123" s="20">
        <v>7.5</v>
      </c>
      <c r="G123" s="5"/>
      <c r="H123" s="22">
        <f t="shared" si="2"/>
        <v>0</v>
      </c>
    </row>
    <row r="124" spans="1:8" ht="16" x14ac:dyDescent="0.2">
      <c r="A124" s="7" t="s">
        <v>80</v>
      </c>
      <c r="B124" s="3">
        <v>22</v>
      </c>
      <c r="C124" s="1">
        <v>156930</v>
      </c>
      <c r="D124" s="3" t="s">
        <v>133</v>
      </c>
      <c r="E124" s="7" t="s">
        <v>127</v>
      </c>
      <c r="F124" s="20">
        <v>8.5</v>
      </c>
      <c r="G124" s="5"/>
      <c r="H124" s="22">
        <f t="shared" si="2"/>
        <v>0</v>
      </c>
    </row>
    <row r="125" spans="1:8" ht="16" x14ac:dyDescent="0.2">
      <c r="A125" s="7" t="s">
        <v>80</v>
      </c>
      <c r="B125" s="3">
        <v>22</v>
      </c>
      <c r="C125" s="1">
        <v>156931</v>
      </c>
      <c r="D125" s="3" t="s">
        <v>134</v>
      </c>
      <c r="E125" s="7" t="s">
        <v>128</v>
      </c>
      <c r="F125" s="20">
        <v>9.5</v>
      </c>
      <c r="G125" s="5"/>
      <c r="H125" s="22">
        <f t="shared" si="2"/>
        <v>0</v>
      </c>
    </row>
    <row r="126" spans="1:8" ht="15" customHeight="1" x14ac:dyDescent="0.2">
      <c r="A126" s="26"/>
      <c r="B126" s="27"/>
      <c r="C126" s="27"/>
      <c r="D126" s="27"/>
      <c r="E126" s="26" t="s">
        <v>317</v>
      </c>
      <c r="F126" s="27"/>
      <c r="G126" s="27"/>
      <c r="H126" s="28"/>
    </row>
    <row r="127" spans="1:8" ht="16" x14ac:dyDescent="0.2">
      <c r="A127" s="7" t="s">
        <v>77</v>
      </c>
      <c r="B127" s="3">
        <v>1</v>
      </c>
      <c r="C127" s="1">
        <v>124055</v>
      </c>
      <c r="D127" s="3" t="s">
        <v>26</v>
      </c>
      <c r="E127" s="7" t="s">
        <v>152</v>
      </c>
      <c r="F127" s="20">
        <v>1</v>
      </c>
      <c r="G127" s="5"/>
      <c r="H127" s="22">
        <f>F127*G127</f>
        <v>0</v>
      </c>
    </row>
    <row r="128" spans="1:8" ht="16" x14ac:dyDescent="0.2">
      <c r="A128" s="7" t="s">
        <v>77</v>
      </c>
      <c r="B128" s="3">
        <v>2</v>
      </c>
      <c r="C128" s="1">
        <v>124037</v>
      </c>
      <c r="D128" s="3" t="s">
        <v>22</v>
      </c>
      <c r="E128" s="7" t="s">
        <v>153</v>
      </c>
      <c r="F128" s="20">
        <v>3.9</v>
      </c>
      <c r="G128" s="5"/>
      <c r="H128" s="22">
        <f t="shared" ref="H128:H154" si="3">F128*G128</f>
        <v>0</v>
      </c>
    </row>
    <row r="129" spans="1:8" ht="16" x14ac:dyDescent="0.2">
      <c r="A129" s="7" t="s">
        <v>77</v>
      </c>
      <c r="B129" s="3">
        <v>3</v>
      </c>
      <c r="C129" s="1">
        <v>156885</v>
      </c>
      <c r="D129" s="3" t="s">
        <v>32</v>
      </c>
      <c r="E129" s="7" t="s">
        <v>154</v>
      </c>
      <c r="F129" s="20">
        <v>2.99</v>
      </c>
      <c r="G129" s="5"/>
      <c r="H129" s="22">
        <f t="shared" si="3"/>
        <v>0</v>
      </c>
    </row>
    <row r="130" spans="1:8" ht="16" x14ac:dyDescent="0.2">
      <c r="A130" s="7" t="s">
        <v>77</v>
      </c>
      <c r="B130" s="3">
        <v>4</v>
      </c>
      <c r="C130" s="1">
        <v>156880</v>
      </c>
      <c r="D130" s="3" t="s">
        <v>29</v>
      </c>
      <c r="E130" s="7" t="s">
        <v>280</v>
      </c>
      <c r="F130" s="20">
        <v>5</v>
      </c>
      <c r="G130" s="5"/>
      <c r="H130" s="22">
        <f t="shared" si="3"/>
        <v>0</v>
      </c>
    </row>
    <row r="131" spans="1:8" ht="16" x14ac:dyDescent="0.2">
      <c r="A131" s="7" t="s">
        <v>77</v>
      </c>
      <c r="B131" s="3">
        <v>4</v>
      </c>
      <c r="C131" s="1">
        <v>156880</v>
      </c>
      <c r="D131" s="3" t="s">
        <v>29</v>
      </c>
      <c r="E131" s="7" t="s">
        <v>281</v>
      </c>
      <c r="F131" s="20">
        <v>5</v>
      </c>
      <c r="G131" s="5"/>
      <c r="H131" s="22">
        <f t="shared" si="3"/>
        <v>0</v>
      </c>
    </row>
    <row r="132" spans="1:8" ht="16" x14ac:dyDescent="0.2">
      <c r="A132" s="7" t="s">
        <v>77</v>
      </c>
      <c r="B132" s="3">
        <v>5</v>
      </c>
      <c r="C132" s="1">
        <v>156881</v>
      </c>
      <c r="D132" s="3" t="s">
        <v>30</v>
      </c>
      <c r="E132" s="7" t="s">
        <v>282</v>
      </c>
      <c r="F132" s="20">
        <v>4.99</v>
      </c>
      <c r="G132" s="5"/>
      <c r="H132" s="22">
        <f t="shared" si="3"/>
        <v>0</v>
      </c>
    </row>
    <row r="133" spans="1:8" ht="16" x14ac:dyDescent="0.2">
      <c r="A133" s="7" t="s">
        <v>77</v>
      </c>
      <c r="B133" s="3">
        <v>5</v>
      </c>
      <c r="C133" s="1">
        <v>156881</v>
      </c>
      <c r="D133" s="3" t="s">
        <v>30</v>
      </c>
      <c r="E133" s="7" t="s">
        <v>283</v>
      </c>
      <c r="F133" s="20">
        <v>4.99</v>
      </c>
      <c r="G133" s="5"/>
      <c r="H133" s="22">
        <f t="shared" si="3"/>
        <v>0</v>
      </c>
    </row>
    <row r="134" spans="1:8" ht="16" x14ac:dyDescent="0.2">
      <c r="A134" s="7" t="s">
        <v>77</v>
      </c>
      <c r="B134" s="3">
        <v>6</v>
      </c>
      <c r="C134" s="1">
        <v>156879</v>
      </c>
      <c r="D134" s="3" t="s">
        <v>28</v>
      </c>
      <c r="E134" s="7" t="s">
        <v>155</v>
      </c>
      <c r="F134" s="20">
        <v>4.5</v>
      </c>
      <c r="G134" s="5"/>
      <c r="H134" s="22">
        <f t="shared" si="3"/>
        <v>0</v>
      </c>
    </row>
    <row r="135" spans="1:8" ht="16" x14ac:dyDescent="0.2">
      <c r="A135" s="7" t="s">
        <v>77</v>
      </c>
      <c r="B135" s="3">
        <v>7</v>
      </c>
      <c r="C135" s="1">
        <v>156884</v>
      </c>
      <c r="D135" s="3" t="s">
        <v>31</v>
      </c>
      <c r="E135" s="7" t="s">
        <v>156</v>
      </c>
      <c r="F135" s="20">
        <v>5.95</v>
      </c>
      <c r="G135" s="5"/>
      <c r="H135" s="22">
        <f t="shared" si="3"/>
        <v>0</v>
      </c>
    </row>
    <row r="136" spans="1:8" ht="16" x14ac:dyDescent="0.2">
      <c r="A136" s="7" t="s">
        <v>77</v>
      </c>
      <c r="B136" s="3">
        <v>8</v>
      </c>
      <c r="C136" s="1">
        <v>124034</v>
      </c>
      <c r="D136" s="3" t="s">
        <v>21</v>
      </c>
      <c r="E136" s="7" t="s">
        <v>157</v>
      </c>
      <c r="F136" s="20">
        <v>1.99</v>
      </c>
      <c r="G136" s="5"/>
      <c r="H136" s="22">
        <f t="shared" si="3"/>
        <v>0</v>
      </c>
    </row>
    <row r="137" spans="1:8" ht="16" x14ac:dyDescent="0.2">
      <c r="A137" s="7" t="s">
        <v>77</v>
      </c>
      <c r="B137" s="3">
        <v>9</v>
      </c>
      <c r="C137" s="1">
        <v>124056</v>
      </c>
      <c r="D137" s="3" t="s">
        <v>27</v>
      </c>
      <c r="E137" s="7" t="s">
        <v>158</v>
      </c>
      <c r="F137" s="20">
        <v>1.89</v>
      </c>
      <c r="G137" s="5"/>
      <c r="H137" s="22">
        <f t="shared" si="3"/>
        <v>0</v>
      </c>
    </row>
    <row r="138" spans="1:8" ht="16" x14ac:dyDescent="0.2">
      <c r="A138" s="7" t="s">
        <v>77</v>
      </c>
      <c r="B138" s="3">
        <v>10</v>
      </c>
      <c r="C138" s="1">
        <v>124027</v>
      </c>
      <c r="D138" s="3" t="s">
        <v>20</v>
      </c>
      <c r="E138" s="7" t="s">
        <v>159</v>
      </c>
      <c r="F138" s="20">
        <v>1.99</v>
      </c>
      <c r="G138" s="5"/>
      <c r="H138" s="22">
        <f t="shared" si="3"/>
        <v>0</v>
      </c>
    </row>
    <row r="139" spans="1:8" ht="16" x14ac:dyDescent="0.2">
      <c r="A139" s="7" t="s">
        <v>77</v>
      </c>
      <c r="B139" s="3">
        <v>11</v>
      </c>
      <c r="C139" s="1">
        <v>156713</v>
      </c>
      <c r="D139" s="3">
        <v>172233</v>
      </c>
      <c r="E139" s="7" t="s">
        <v>7</v>
      </c>
      <c r="F139" s="20">
        <v>3.99</v>
      </c>
      <c r="G139" s="5"/>
      <c r="H139" s="22">
        <f t="shared" si="3"/>
        <v>0</v>
      </c>
    </row>
    <row r="140" spans="1:8" ht="16" x14ac:dyDescent="0.2">
      <c r="A140" s="7" t="s">
        <v>77</v>
      </c>
      <c r="B140" s="3">
        <v>12</v>
      </c>
      <c r="C140" s="1">
        <v>156853</v>
      </c>
      <c r="D140" s="3" t="s">
        <v>160</v>
      </c>
      <c r="E140" s="7" t="s">
        <v>161</v>
      </c>
      <c r="F140" s="20">
        <v>14.99</v>
      </c>
      <c r="G140" s="5"/>
      <c r="H140" s="22">
        <f t="shared" si="3"/>
        <v>0</v>
      </c>
    </row>
    <row r="141" spans="1:8" ht="16" x14ac:dyDescent="0.2">
      <c r="A141" s="7" t="s">
        <v>77</v>
      </c>
      <c r="B141" s="3">
        <v>13</v>
      </c>
      <c r="C141" s="1">
        <v>7430</v>
      </c>
      <c r="D141" s="10">
        <v>301990</v>
      </c>
      <c r="E141" s="7" t="s">
        <v>303</v>
      </c>
      <c r="F141" s="20">
        <v>0.89</v>
      </c>
      <c r="G141" s="5"/>
      <c r="H141" s="22">
        <f t="shared" si="3"/>
        <v>0</v>
      </c>
    </row>
    <row r="142" spans="1:8" ht="16" x14ac:dyDescent="0.2">
      <c r="A142" s="7" t="s">
        <v>77</v>
      </c>
      <c r="B142" s="3">
        <v>14</v>
      </c>
      <c r="C142" s="1">
        <v>156803</v>
      </c>
      <c r="D142" s="10">
        <v>152771</v>
      </c>
      <c r="E142" s="7" t="s">
        <v>162</v>
      </c>
      <c r="F142" s="20">
        <v>4.99</v>
      </c>
      <c r="G142" s="5"/>
      <c r="H142" s="22">
        <f t="shared" si="3"/>
        <v>0</v>
      </c>
    </row>
    <row r="143" spans="1:8" ht="16" x14ac:dyDescent="0.2">
      <c r="A143" s="7" t="s">
        <v>77</v>
      </c>
      <c r="B143" s="3">
        <v>15</v>
      </c>
      <c r="C143" s="1">
        <v>8270</v>
      </c>
      <c r="D143" s="10">
        <v>129645</v>
      </c>
      <c r="E143" s="7" t="s">
        <v>163</v>
      </c>
      <c r="F143" s="20">
        <v>1.5</v>
      </c>
      <c r="G143" s="5"/>
      <c r="H143" s="22">
        <f t="shared" si="3"/>
        <v>0</v>
      </c>
    </row>
    <row r="144" spans="1:8" ht="16" x14ac:dyDescent="0.2">
      <c r="A144" s="7" t="s">
        <v>77</v>
      </c>
      <c r="B144" s="3">
        <v>16</v>
      </c>
      <c r="C144" s="1">
        <v>157073</v>
      </c>
      <c r="D144" s="10">
        <v>169615</v>
      </c>
      <c r="E144" s="7" t="s">
        <v>164</v>
      </c>
      <c r="F144" s="20">
        <v>4.99</v>
      </c>
      <c r="G144" s="5"/>
      <c r="H144" s="22">
        <f t="shared" si="3"/>
        <v>0</v>
      </c>
    </row>
    <row r="145" spans="1:8" ht="16" x14ac:dyDescent="0.2">
      <c r="A145" s="7" t="s">
        <v>77</v>
      </c>
      <c r="B145" s="3">
        <v>17</v>
      </c>
      <c r="C145" s="1">
        <v>156949</v>
      </c>
      <c r="D145" s="10">
        <v>162559</v>
      </c>
      <c r="E145" s="11" t="s">
        <v>165</v>
      </c>
      <c r="F145" s="20">
        <v>1.99</v>
      </c>
      <c r="G145" s="5"/>
      <c r="H145" s="22">
        <f t="shared" si="3"/>
        <v>0</v>
      </c>
    </row>
    <row r="146" spans="1:8" ht="16" x14ac:dyDescent="0.2">
      <c r="A146" s="7" t="s">
        <v>77</v>
      </c>
      <c r="B146" s="3">
        <v>18</v>
      </c>
      <c r="C146" s="1">
        <v>136947</v>
      </c>
      <c r="D146" s="10">
        <v>147138</v>
      </c>
      <c r="E146" s="12" t="s">
        <v>284</v>
      </c>
      <c r="F146" s="20">
        <v>2.9</v>
      </c>
      <c r="G146" s="5"/>
      <c r="H146" s="22">
        <f t="shared" si="3"/>
        <v>0</v>
      </c>
    </row>
    <row r="147" spans="1:8" ht="16" x14ac:dyDescent="0.2">
      <c r="A147" s="7" t="s">
        <v>77</v>
      </c>
      <c r="B147" s="3">
        <v>18</v>
      </c>
      <c r="C147" s="1">
        <v>136947</v>
      </c>
      <c r="D147" s="10">
        <v>147138</v>
      </c>
      <c r="E147" s="12" t="s">
        <v>285</v>
      </c>
      <c r="F147" s="20">
        <v>2.9</v>
      </c>
      <c r="G147" s="5"/>
      <c r="H147" s="22">
        <f t="shared" si="3"/>
        <v>0</v>
      </c>
    </row>
    <row r="148" spans="1:8" ht="16" x14ac:dyDescent="0.2">
      <c r="A148" s="7" t="s">
        <v>77</v>
      </c>
      <c r="B148" s="3">
        <v>19</v>
      </c>
      <c r="C148" s="1">
        <v>156689</v>
      </c>
      <c r="D148" s="10" t="s">
        <v>166</v>
      </c>
      <c r="E148" s="7" t="s">
        <v>167</v>
      </c>
      <c r="F148" s="20">
        <v>4.99</v>
      </c>
      <c r="G148" s="5"/>
      <c r="H148" s="22">
        <f t="shared" si="3"/>
        <v>0</v>
      </c>
    </row>
    <row r="149" spans="1:8" ht="16" x14ac:dyDescent="0.2">
      <c r="A149" s="7" t="s">
        <v>77</v>
      </c>
      <c r="B149" s="3">
        <v>20</v>
      </c>
      <c r="C149" s="1">
        <v>150405</v>
      </c>
      <c r="D149" s="3">
        <v>162660</v>
      </c>
      <c r="E149" s="7" t="s">
        <v>168</v>
      </c>
      <c r="F149" s="20">
        <v>1.29</v>
      </c>
      <c r="G149" s="5"/>
      <c r="H149" s="22">
        <f t="shared" si="3"/>
        <v>0</v>
      </c>
    </row>
    <row r="150" spans="1:8" ht="16" x14ac:dyDescent="0.2">
      <c r="A150" s="7" t="s">
        <v>77</v>
      </c>
      <c r="B150" s="3">
        <v>20</v>
      </c>
      <c r="C150" s="1">
        <v>150406</v>
      </c>
      <c r="D150" s="3">
        <v>162661</v>
      </c>
      <c r="E150" s="7" t="s">
        <v>169</v>
      </c>
      <c r="F150" s="20">
        <v>1.5</v>
      </c>
      <c r="G150" s="5"/>
      <c r="H150" s="22">
        <f t="shared" si="3"/>
        <v>0</v>
      </c>
    </row>
    <row r="151" spans="1:8" ht="16" x14ac:dyDescent="0.2">
      <c r="A151" s="7" t="s">
        <v>77</v>
      </c>
      <c r="B151" s="3">
        <v>20</v>
      </c>
      <c r="C151" s="1">
        <v>150407</v>
      </c>
      <c r="D151" s="3">
        <v>162662</v>
      </c>
      <c r="E151" s="7" t="s">
        <v>170</v>
      </c>
      <c r="F151" s="20">
        <v>1.9</v>
      </c>
      <c r="G151" s="5"/>
      <c r="H151" s="22">
        <f t="shared" si="3"/>
        <v>0</v>
      </c>
    </row>
    <row r="152" spans="1:8" ht="16" x14ac:dyDescent="0.2">
      <c r="A152" s="7" t="s">
        <v>77</v>
      </c>
      <c r="B152" s="3">
        <v>21</v>
      </c>
      <c r="C152" s="1">
        <v>131369</v>
      </c>
      <c r="D152" s="3">
        <v>728367</v>
      </c>
      <c r="E152" s="7" t="s">
        <v>171</v>
      </c>
      <c r="F152" s="20">
        <v>5.95</v>
      </c>
      <c r="G152" s="5"/>
      <c r="H152" s="22">
        <f t="shared" si="3"/>
        <v>0</v>
      </c>
    </row>
    <row r="153" spans="1:8" ht="16" x14ac:dyDescent="0.2">
      <c r="A153" s="7" t="s">
        <v>77</v>
      </c>
      <c r="B153" s="3">
        <v>22</v>
      </c>
      <c r="C153" s="1">
        <v>157072</v>
      </c>
      <c r="D153" s="3">
        <v>169621</v>
      </c>
      <c r="E153" s="7" t="s">
        <v>172</v>
      </c>
      <c r="F153" s="20">
        <v>7.99</v>
      </c>
      <c r="G153" s="5"/>
      <c r="H153" s="22">
        <f t="shared" si="3"/>
        <v>0</v>
      </c>
    </row>
    <row r="154" spans="1:8" ht="16" x14ac:dyDescent="0.2">
      <c r="A154" s="7" t="s">
        <v>77</v>
      </c>
      <c r="B154" s="3">
        <v>23</v>
      </c>
      <c r="C154" s="1">
        <v>118935</v>
      </c>
      <c r="D154" s="3">
        <v>728365</v>
      </c>
      <c r="E154" s="7" t="s">
        <v>173</v>
      </c>
      <c r="F154" s="20">
        <v>8.99</v>
      </c>
      <c r="G154" s="5"/>
      <c r="H154" s="22">
        <f t="shared" si="3"/>
        <v>0</v>
      </c>
    </row>
    <row r="155" spans="1:8" ht="15" customHeight="1" x14ac:dyDescent="0.2">
      <c r="A155" s="26"/>
      <c r="B155" s="27"/>
      <c r="C155" s="27"/>
      <c r="D155" s="27"/>
      <c r="E155" s="16" t="s">
        <v>318</v>
      </c>
      <c r="F155" s="27"/>
      <c r="G155" s="27"/>
      <c r="H155" s="28"/>
    </row>
    <row r="156" spans="1:8" ht="16" x14ac:dyDescent="0.2">
      <c r="A156" s="7" t="s">
        <v>81</v>
      </c>
      <c r="B156" s="3">
        <v>1</v>
      </c>
      <c r="C156" s="1">
        <v>43626</v>
      </c>
      <c r="D156" s="3">
        <v>728710</v>
      </c>
      <c r="E156" s="7" t="s">
        <v>174</v>
      </c>
      <c r="F156" s="20">
        <v>35</v>
      </c>
      <c r="G156" s="5"/>
      <c r="H156" s="22">
        <f>F156*G156</f>
        <v>0</v>
      </c>
    </row>
    <row r="157" spans="1:8" ht="16" x14ac:dyDescent="0.2">
      <c r="A157" s="7" t="s">
        <v>81</v>
      </c>
      <c r="B157" s="3">
        <v>1</v>
      </c>
      <c r="C157" s="1">
        <v>43627</v>
      </c>
      <c r="D157" s="3">
        <v>728711</v>
      </c>
      <c r="E157" s="7" t="s">
        <v>175</v>
      </c>
      <c r="F157" s="20">
        <v>49</v>
      </c>
      <c r="G157" s="5"/>
      <c r="H157" s="22">
        <f t="shared" ref="H157:H189" si="4">F157*G157</f>
        <v>0</v>
      </c>
    </row>
    <row r="158" spans="1:8" ht="16" x14ac:dyDescent="0.2">
      <c r="A158" s="7" t="s">
        <v>81</v>
      </c>
      <c r="B158" s="3">
        <v>1</v>
      </c>
      <c r="C158" s="1">
        <v>43628</v>
      </c>
      <c r="D158" s="3">
        <v>728712</v>
      </c>
      <c r="E158" s="7" t="s">
        <v>176</v>
      </c>
      <c r="F158" s="20">
        <v>69</v>
      </c>
      <c r="G158" s="5"/>
      <c r="H158" s="22">
        <f t="shared" si="4"/>
        <v>0</v>
      </c>
    </row>
    <row r="159" spans="1:8" ht="16" x14ac:dyDescent="0.2">
      <c r="A159" s="7" t="s">
        <v>81</v>
      </c>
      <c r="B159" s="3">
        <v>1</v>
      </c>
      <c r="C159" s="1">
        <v>137029</v>
      </c>
      <c r="D159" s="3">
        <v>146855</v>
      </c>
      <c r="E159" s="7" t="s">
        <v>177</v>
      </c>
      <c r="F159" s="20">
        <v>99</v>
      </c>
      <c r="G159" s="5"/>
      <c r="H159" s="22">
        <f t="shared" si="4"/>
        <v>0</v>
      </c>
    </row>
    <row r="160" spans="1:8" ht="16" x14ac:dyDescent="0.2">
      <c r="A160" s="7" t="s">
        <v>81</v>
      </c>
      <c r="B160" s="3">
        <v>2</v>
      </c>
      <c r="C160" s="1">
        <v>10092</v>
      </c>
      <c r="D160" s="3">
        <v>769340</v>
      </c>
      <c r="E160" s="7" t="s">
        <v>178</v>
      </c>
      <c r="F160" s="20">
        <v>25</v>
      </c>
      <c r="G160" s="5"/>
      <c r="H160" s="22">
        <f t="shared" si="4"/>
        <v>0</v>
      </c>
    </row>
    <row r="161" spans="1:8" ht="16" x14ac:dyDescent="0.2">
      <c r="A161" s="7" t="s">
        <v>81</v>
      </c>
      <c r="B161" s="3">
        <v>3</v>
      </c>
      <c r="C161" s="1">
        <v>145757</v>
      </c>
      <c r="D161" s="3">
        <v>152719</v>
      </c>
      <c r="E161" s="7" t="s">
        <v>179</v>
      </c>
      <c r="F161" s="20">
        <v>129</v>
      </c>
      <c r="G161" s="5"/>
      <c r="H161" s="22">
        <f t="shared" si="4"/>
        <v>0</v>
      </c>
    </row>
    <row r="162" spans="1:8" ht="16" x14ac:dyDescent="0.2">
      <c r="A162" s="7" t="s">
        <v>81</v>
      </c>
      <c r="B162" s="3">
        <v>4</v>
      </c>
      <c r="C162" s="1">
        <v>137855</v>
      </c>
      <c r="D162" s="3">
        <v>146887</v>
      </c>
      <c r="E162" s="7" t="s">
        <v>180</v>
      </c>
      <c r="F162" s="20">
        <v>2.95</v>
      </c>
      <c r="G162" s="5"/>
      <c r="H162" s="22">
        <f t="shared" si="4"/>
        <v>0</v>
      </c>
    </row>
    <row r="163" spans="1:8" ht="16" x14ac:dyDescent="0.2">
      <c r="A163" s="7" t="s">
        <v>81</v>
      </c>
      <c r="B163" s="3">
        <v>5</v>
      </c>
      <c r="C163" s="1">
        <v>150380</v>
      </c>
      <c r="D163" s="3">
        <v>153468</v>
      </c>
      <c r="E163" s="7" t="s">
        <v>181</v>
      </c>
      <c r="F163" s="20">
        <v>29.99</v>
      </c>
      <c r="G163" s="5"/>
      <c r="H163" s="22">
        <f t="shared" si="4"/>
        <v>0</v>
      </c>
    </row>
    <row r="164" spans="1:8" ht="16" x14ac:dyDescent="0.2">
      <c r="A164" s="7" t="s">
        <v>81</v>
      </c>
      <c r="B164" s="3">
        <v>6</v>
      </c>
      <c r="C164" s="1">
        <v>148691</v>
      </c>
      <c r="D164" s="3">
        <v>143220</v>
      </c>
      <c r="E164" s="7" t="s">
        <v>182</v>
      </c>
      <c r="F164" s="20">
        <v>25</v>
      </c>
      <c r="G164" s="5"/>
      <c r="H164" s="22">
        <f t="shared" si="4"/>
        <v>0</v>
      </c>
    </row>
    <row r="165" spans="1:8" ht="16" x14ac:dyDescent="0.2">
      <c r="A165" s="7" t="s">
        <v>81</v>
      </c>
      <c r="B165" s="3">
        <v>6</v>
      </c>
      <c r="C165" s="1">
        <v>148692</v>
      </c>
      <c r="D165" s="3">
        <v>143221</v>
      </c>
      <c r="E165" s="7" t="s">
        <v>183</v>
      </c>
      <c r="F165" s="20">
        <v>39.99</v>
      </c>
      <c r="G165" s="5"/>
      <c r="H165" s="22">
        <f t="shared" si="4"/>
        <v>0</v>
      </c>
    </row>
    <row r="166" spans="1:8" ht="16" x14ac:dyDescent="0.2">
      <c r="A166" s="7" t="s">
        <v>81</v>
      </c>
      <c r="B166" s="3">
        <v>6</v>
      </c>
      <c r="C166" s="1">
        <v>148693</v>
      </c>
      <c r="D166" s="3">
        <v>143222</v>
      </c>
      <c r="E166" s="7" t="s">
        <v>184</v>
      </c>
      <c r="F166" s="20">
        <v>49.99</v>
      </c>
      <c r="G166" s="5"/>
      <c r="H166" s="22">
        <f t="shared" si="4"/>
        <v>0</v>
      </c>
    </row>
    <row r="167" spans="1:8" ht="16" x14ac:dyDescent="0.2">
      <c r="A167" s="7" t="s">
        <v>81</v>
      </c>
      <c r="B167" s="3">
        <v>7</v>
      </c>
      <c r="C167" s="1">
        <v>157071</v>
      </c>
      <c r="D167" s="3">
        <v>143241</v>
      </c>
      <c r="E167" s="7" t="s">
        <v>186</v>
      </c>
      <c r="F167" s="20">
        <v>5.99</v>
      </c>
      <c r="G167" s="5"/>
      <c r="H167" s="22">
        <f t="shared" si="4"/>
        <v>0</v>
      </c>
    </row>
    <row r="168" spans="1:8" ht="16" x14ac:dyDescent="0.2">
      <c r="A168" s="7" t="s">
        <v>81</v>
      </c>
      <c r="B168" s="3">
        <v>7</v>
      </c>
      <c r="C168" s="1">
        <v>148689</v>
      </c>
      <c r="D168" s="3">
        <v>143238</v>
      </c>
      <c r="E168" s="7" t="s">
        <v>185</v>
      </c>
      <c r="F168" s="20">
        <v>79</v>
      </c>
      <c r="G168" s="5"/>
      <c r="H168" s="22">
        <f t="shared" si="4"/>
        <v>0</v>
      </c>
    </row>
    <row r="169" spans="1:8" ht="16" x14ac:dyDescent="0.2">
      <c r="A169" s="7" t="s">
        <v>81</v>
      </c>
      <c r="B169" s="3">
        <v>7</v>
      </c>
      <c r="C169" s="1">
        <v>148690</v>
      </c>
      <c r="D169" s="3">
        <v>143239</v>
      </c>
      <c r="E169" s="7" t="s">
        <v>187</v>
      </c>
      <c r="F169" s="20">
        <v>129</v>
      </c>
      <c r="G169" s="5"/>
      <c r="H169" s="22">
        <f t="shared" si="4"/>
        <v>0</v>
      </c>
    </row>
    <row r="170" spans="1:8" ht="16" x14ac:dyDescent="0.2">
      <c r="A170" s="7" t="s">
        <v>81</v>
      </c>
      <c r="B170" s="3">
        <v>8</v>
      </c>
      <c r="C170" s="1">
        <v>130205</v>
      </c>
      <c r="D170" s="3">
        <v>121836</v>
      </c>
      <c r="E170" s="7" t="s">
        <v>188</v>
      </c>
      <c r="F170" s="20">
        <v>29</v>
      </c>
      <c r="G170" s="5"/>
      <c r="H170" s="22">
        <f t="shared" si="4"/>
        <v>0</v>
      </c>
    </row>
    <row r="171" spans="1:8" ht="16" x14ac:dyDescent="0.2">
      <c r="A171" s="7" t="s">
        <v>81</v>
      </c>
      <c r="B171" s="3">
        <v>9</v>
      </c>
      <c r="C171" s="1">
        <v>144113</v>
      </c>
      <c r="D171" s="3">
        <v>143207</v>
      </c>
      <c r="E171" s="7" t="s">
        <v>189</v>
      </c>
      <c r="F171" s="20">
        <v>35</v>
      </c>
      <c r="G171" s="5"/>
      <c r="H171" s="22">
        <f t="shared" si="4"/>
        <v>0</v>
      </c>
    </row>
    <row r="172" spans="1:8" ht="16" x14ac:dyDescent="0.2">
      <c r="A172" s="7" t="s">
        <v>81</v>
      </c>
      <c r="B172" s="3">
        <v>10</v>
      </c>
      <c r="C172" s="1">
        <v>157067</v>
      </c>
      <c r="D172" s="3">
        <v>143375</v>
      </c>
      <c r="E172" s="7" t="s">
        <v>190</v>
      </c>
      <c r="F172" s="20">
        <v>8</v>
      </c>
      <c r="G172" s="5"/>
      <c r="H172" s="22">
        <f t="shared" si="4"/>
        <v>0</v>
      </c>
    </row>
    <row r="173" spans="1:8" ht="16" x14ac:dyDescent="0.2">
      <c r="A173" s="7" t="s">
        <v>81</v>
      </c>
      <c r="B173" s="3">
        <v>11</v>
      </c>
      <c r="C173" s="1">
        <v>157061</v>
      </c>
      <c r="D173" s="3">
        <v>143351</v>
      </c>
      <c r="E173" s="7" t="s">
        <v>191</v>
      </c>
      <c r="F173" s="20">
        <v>79.989999999999995</v>
      </c>
      <c r="G173" s="5"/>
      <c r="H173" s="22">
        <f t="shared" si="4"/>
        <v>0</v>
      </c>
    </row>
    <row r="174" spans="1:8" ht="16" x14ac:dyDescent="0.2">
      <c r="A174" s="7" t="s">
        <v>81</v>
      </c>
      <c r="B174" s="3">
        <v>12</v>
      </c>
      <c r="C174" s="1">
        <v>157060</v>
      </c>
      <c r="D174" s="3">
        <v>143328</v>
      </c>
      <c r="E174" s="7" t="s">
        <v>192</v>
      </c>
      <c r="F174" s="20">
        <v>59</v>
      </c>
      <c r="G174" s="5"/>
      <c r="H174" s="22">
        <f t="shared" si="4"/>
        <v>0</v>
      </c>
    </row>
    <row r="175" spans="1:8" ht="16" x14ac:dyDescent="0.2">
      <c r="A175" s="7" t="s">
        <v>81</v>
      </c>
      <c r="B175" s="3">
        <v>13</v>
      </c>
      <c r="C175" s="1">
        <v>157064</v>
      </c>
      <c r="D175" s="3">
        <v>143371</v>
      </c>
      <c r="E175" s="11" t="s">
        <v>193</v>
      </c>
      <c r="F175" s="20">
        <v>1.99</v>
      </c>
      <c r="G175" s="5"/>
      <c r="H175" s="22">
        <f t="shared" si="4"/>
        <v>0</v>
      </c>
    </row>
    <row r="176" spans="1:8" ht="16" x14ac:dyDescent="0.2">
      <c r="A176" s="7" t="s">
        <v>81</v>
      </c>
      <c r="B176" s="3">
        <v>14</v>
      </c>
      <c r="C176" s="1">
        <v>157050</v>
      </c>
      <c r="D176" s="3">
        <v>143353</v>
      </c>
      <c r="E176" s="12" t="s">
        <v>286</v>
      </c>
      <c r="F176" s="20">
        <v>1.99</v>
      </c>
      <c r="G176" s="5"/>
      <c r="H176" s="22">
        <f t="shared" si="4"/>
        <v>0</v>
      </c>
    </row>
    <row r="177" spans="1:8" ht="16" x14ac:dyDescent="0.2">
      <c r="A177" s="7" t="s">
        <v>81</v>
      </c>
      <c r="B177" s="3">
        <v>15</v>
      </c>
      <c r="C177" s="1">
        <v>157063</v>
      </c>
      <c r="D177" s="3">
        <v>143376</v>
      </c>
      <c r="E177" s="11" t="s">
        <v>194</v>
      </c>
      <c r="F177" s="20">
        <v>1.99</v>
      </c>
      <c r="G177" s="5"/>
      <c r="H177" s="22">
        <f t="shared" si="4"/>
        <v>0</v>
      </c>
    </row>
    <row r="178" spans="1:8" ht="16" x14ac:dyDescent="0.2">
      <c r="A178" s="7" t="s">
        <v>81</v>
      </c>
      <c r="B178" s="3">
        <v>16</v>
      </c>
      <c r="C178" s="1">
        <v>157053</v>
      </c>
      <c r="D178" s="3">
        <v>143370</v>
      </c>
      <c r="E178" s="7" t="s">
        <v>195</v>
      </c>
      <c r="F178" s="20">
        <v>49.99</v>
      </c>
      <c r="G178" s="5"/>
      <c r="H178" s="22">
        <f t="shared" si="4"/>
        <v>0</v>
      </c>
    </row>
    <row r="179" spans="1:8" ht="16" x14ac:dyDescent="0.2">
      <c r="A179" s="7" t="s">
        <v>81</v>
      </c>
      <c r="B179" s="3">
        <v>17</v>
      </c>
      <c r="C179" s="1">
        <v>125883</v>
      </c>
      <c r="D179" s="3">
        <v>129592</v>
      </c>
      <c r="E179" s="7" t="s">
        <v>196</v>
      </c>
      <c r="F179" s="20">
        <v>25</v>
      </c>
      <c r="G179" s="5"/>
      <c r="H179" s="22">
        <f t="shared" si="4"/>
        <v>0</v>
      </c>
    </row>
    <row r="180" spans="1:8" ht="16" x14ac:dyDescent="0.2">
      <c r="A180" s="7" t="s">
        <v>81</v>
      </c>
      <c r="B180" s="3">
        <v>18</v>
      </c>
      <c r="C180" s="1">
        <v>728320</v>
      </c>
      <c r="D180" s="3">
        <v>728320</v>
      </c>
      <c r="E180" s="7" t="s">
        <v>197</v>
      </c>
      <c r="F180" s="20">
        <v>5.5</v>
      </c>
      <c r="G180" s="5"/>
      <c r="H180" s="22">
        <f t="shared" si="4"/>
        <v>0</v>
      </c>
    </row>
    <row r="181" spans="1:8" ht="16" x14ac:dyDescent="0.2">
      <c r="A181" s="7" t="s">
        <v>81</v>
      </c>
      <c r="B181" s="3">
        <v>19</v>
      </c>
      <c r="C181" s="1">
        <v>130202</v>
      </c>
      <c r="D181" s="3">
        <v>138307</v>
      </c>
      <c r="E181" s="7" t="s">
        <v>288</v>
      </c>
      <c r="F181" s="20">
        <v>24.9</v>
      </c>
      <c r="G181" s="5"/>
      <c r="H181" s="22">
        <f t="shared" si="4"/>
        <v>0</v>
      </c>
    </row>
    <row r="182" spans="1:8" ht="16" x14ac:dyDescent="0.2">
      <c r="A182" s="7" t="s">
        <v>81</v>
      </c>
      <c r="B182" s="3">
        <v>20</v>
      </c>
      <c r="C182" s="1">
        <v>130209</v>
      </c>
      <c r="D182" s="3">
        <v>137604</v>
      </c>
      <c r="E182" s="13" t="s">
        <v>287</v>
      </c>
      <c r="F182" s="20">
        <v>5.5</v>
      </c>
      <c r="G182" s="5"/>
      <c r="H182" s="22">
        <f t="shared" si="4"/>
        <v>0</v>
      </c>
    </row>
    <row r="183" spans="1:8" ht="16" x14ac:dyDescent="0.2">
      <c r="A183" s="7" t="s">
        <v>81</v>
      </c>
      <c r="B183" s="3">
        <v>21</v>
      </c>
      <c r="C183" s="1">
        <v>157058</v>
      </c>
      <c r="D183" s="3">
        <v>143348</v>
      </c>
      <c r="E183" s="7" t="s">
        <v>198</v>
      </c>
      <c r="F183" s="20">
        <v>59.99</v>
      </c>
      <c r="G183" s="5"/>
      <c r="H183" s="22">
        <f t="shared" si="4"/>
        <v>0</v>
      </c>
    </row>
    <row r="184" spans="1:8" ht="16" x14ac:dyDescent="0.2">
      <c r="A184" s="7" t="s">
        <v>81</v>
      </c>
      <c r="B184" s="3">
        <v>22</v>
      </c>
      <c r="C184" s="1">
        <v>157055</v>
      </c>
      <c r="D184" s="3">
        <v>143334</v>
      </c>
      <c r="E184" s="7" t="s">
        <v>199</v>
      </c>
      <c r="F184" s="20">
        <v>49.99</v>
      </c>
      <c r="G184" s="5"/>
      <c r="H184" s="22">
        <f t="shared" si="4"/>
        <v>0</v>
      </c>
    </row>
    <row r="185" spans="1:8" ht="16" x14ac:dyDescent="0.2">
      <c r="A185" s="7" t="s">
        <v>81</v>
      </c>
      <c r="B185" s="3">
        <v>23</v>
      </c>
      <c r="C185" s="1">
        <v>157049</v>
      </c>
      <c r="D185" s="3">
        <v>143325</v>
      </c>
      <c r="E185" s="7" t="s">
        <v>200</v>
      </c>
      <c r="F185" s="20">
        <v>49.99</v>
      </c>
      <c r="G185" s="5"/>
      <c r="H185" s="22">
        <f t="shared" si="4"/>
        <v>0</v>
      </c>
    </row>
    <row r="186" spans="1:8" ht="16" x14ac:dyDescent="0.2">
      <c r="A186" s="7" t="s">
        <v>81</v>
      </c>
      <c r="B186" s="3">
        <v>24</v>
      </c>
      <c r="C186" s="1">
        <v>148678</v>
      </c>
      <c r="D186" s="3">
        <v>143294</v>
      </c>
      <c r="E186" s="7" t="s">
        <v>289</v>
      </c>
      <c r="F186" s="20">
        <v>11.99</v>
      </c>
      <c r="G186" s="5"/>
      <c r="H186" s="22">
        <f t="shared" si="4"/>
        <v>0</v>
      </c>
    </row>
    <row r="187" spans="1:8" ht="16" x14ac:dyDescent="0.2">
      <c r="A187" s="7" t="s">
        <v>81</v>
      </c>
      <c r="B187" s="3">
        <v>25</v>
      </c>
      <c r="C187" s="1">
        <v>157054</v>
      </c>
      <c r="D187" s="3">
        <v>143343</v>
      </c>
      <c r="E187" s="7" t="s">
        <v>201</v>
      </c>
      <c r="F187" s="20">
        <v>79</v>
      </c>
      <c r="G187" s="5"/>
      <c r="H187" s="22">
        <f t="shared" si="4"/>
        <v>0</v>
      </c>
    </row>
    <row r="188" spans="1:8" ht="16" x14ac:dyDescent="0.2">
      <c r="A188" s="7" t="s">
        <v>81</v>
      </c>
      <c r="B188" s="3">
        <v>26</v>
      </c>
      <c r="C188" s="1">
        <v>157047</v>
      </c>
      <c r="D188" s="3">
        <v>143322</v>
      </c>
      <c r="E188" s="7" t="s">
        <v>202</v>
      </c>
      <c r="F188" s="20">
        <v>11.99</v>
      </c>
      <c r="G188" s="5"/>
      <c r="H188" s="22">
        <f t="shared" si="4"/>
        <v>0</v>
      </c>
    </row>
    <row r="189" spans="1:8" ht="16" x14ac:dyDescent="0.2">
      <c r="A189" s="7" t="s">
        <v>81</v>
      </c>
      <c r="B189" s="3">
        <v>27</v>
      </c>
      <c r="C189" s="1">
        <v>148677</v>
      </c>
      <c r="D189" s="3">
        <v>143300</v>
      </c>
      <c r="E189" s="7" t="s">
        <v>290</v>
      </c>
      <c r="F189" s="20">
        <v>29.99</v>
      </c>
      <c r="G189" s="5"/>
      <c r="H189" s="22">
        <f t="shared" si="4"/>
        <v>0</v>
      </c>
    </row>
    <row r="190" spans="1:8" ht="15" customHeight="1" x14ac:dyDescent="0.2">
      <c r="A190" s="26"/>
      <c r="B190" s="27"/>
      <c r="C190" s="27"/>
      <c r="D190" s="27"/>
      <c r="E190" s="15" t="s">
        <v>319</v>
      </c>
      <c r="F190" s="27"/>
      <c r="G190" s="27"/>
      <c r="H190" s="28"/>
    </row>
    <row r="191" spans="1:8" ht="32" x14ac:dyDescent="0.2">
      <c r="A191" s="7" t="s">
        <v>82</v>
      </c>
      <c r="B191" s="3">
        <v>1</v>
      </c>
      <c r="C191" s="1">
        <v>157022</v>
      </c>
      <c r="D191" s="3" t="s">
        <v>60</v>
      </c>
      <c r="E191" s="7" t="s">
        <v>291</v>
      </c>
      <c r="F191" s="20">
        <v>12.99</v>
      </c>
      <c r="G191" s="5"/>
      <c r="H191" s="22">
        <f>F191*G191</f>
        <v>0</v>
      </c>
    </row>
    <row r="192" spans="1:8" ht="32" x14ac:dyDescent="0.2">
      <c r="A192" s="7" t="s">
        <v>82</v>
      </c>
      <c r="B192" s="3">
        <v>1</v>
      </c>
      <c r="C192" s="1">
        <v>157023</v>
      </c>
      <c r="D192" s="3" t="s">
        <v>61</v>
      </c>
      <c r="E192" s="7" t="s">
        <v>292</v>
      </c>
      <c r="F192" s="20">
        <v>12.99</v>
      </c>
      <c r="G192" s="5"/>
      <c r="H192" s="22">
        <f t="shared" ref="H192:H235" si="5">F192*G192</f>
        <v>0</v>
      </c>
    </row>
    <row r="193" spans="1:8" ht="32" x14ac:dyDescent="0.2">
      <c r="A193" s="7" t="s">
        <v>82</v>
      </c>
      <c r="B193" s="3">
        <v>1</v>
      </c>
      <c r="C193" s="1">
        <v>157024</v>
      </c>
      <c r="D193" s="3" t="s">
        <v>62</v>
      </c>
      <c r="E193" s="7" t="s">
        <v>293</v>
      </c>
      <c r="F193" s="20">
        <v>12.99</v>
      </c>
      <c r="G193" s="5"/>
      <c r="H193" s="22">
        <f t="shared" si="5"/>
        <v>0</v>
      </c>
    </row>
    <row r="194" spans="1:8" ht="16" x14ac:dyDescent="0.2">
      <c r="A194" s="7" t="s">
        <v>82</v>
      </c>
      <c r="B194" s="3">
        <v>2</v>
      </c>
      <c r="C194" s="1">
        <v>41019</v>
      </c>
      <c r="D194" s="3">
        <v>875544</v>
      </c>
      <c r="E194" s="13" t="s">
        <v>294</v>
      </c>
      <c r="F194" s="20">
        <v>19.95</v>
      </c>
      <c r="G194" s="5"/>
      <c r="H194" s="22">
        <f t="shared" si="5"/>
        <v>0</v>
      </c>
    </row>
    <row r="195" spans="1:8" ht="16" x14ac:dyDescent="0.2">
      <c r="A195" s="7" t="s">
        <v>82</v>
      </c>
      <c r="B195" s="3">
        <v>2</v>
      </c>
      <c r="C195" s="1">
        <v>41019</v>
      </c>
      <c r="D195" s="3">
        <v>875544</v>
      </c>
      <c r="E195" s="13" t="s">
        <v>295</v>
      </c>
      <c r="F195" s="20">
        <v>19.95</v>
      </c>
      <c r="G195" s="5"/>
      <c r="H195" s="22">
        <f t="shared" si="5"/>
        <v>0</v>
      </c>
    </row>
    <row r="196" spans="1:8" ht="16" x14ac:dyDescent="0.2">
      <c r="A196" s="7" t="s">
        <v>82</v>
      </c>
      <c r="B196" s="3">
        <v>2</v>
      </c>
      <c r="C196" s="1">
        <v>41019</v>
      </c>
      <c r="D196" s="3">
        <v>875544</v>
      </c>
      <c r="E196" s="13" t="s">
        <v>296</v>
      </c>
      <c r="F196" s="20">
        <v>19.95</v>
      </c>
      <c r="G196" s="5"/>
      <c r="H196" s="22">
        <f t="shared" si="5"/>
        <v>0</v>
      </c>
    </row>
    <row r="197" spans="1:8" ht="16" x14ac:dyDescent="0.2">
      <c r="A197" s="7" t="s">
        <v>82</v>
      </c>
      <c r="B197" s="3">
        <v>2</v>
      </c>
      <c r="C197" s="1">
        <v>41019</v>
      </c>
      <c r="D197" s="3">
        <v>875544</v>
      </c>
      <c r="E197" s="13" t="s">
        <v>297</v>
      </c>
      <c r="F197" s="20">
        <v>19.95</v>
      </c>
      <c r="G197" s="5"/>
      <c r="H197" s="22">
        <f t="shared" si="5"/>
        <v>0</v>
      </c>
    </row>
    <row r="198" spans="1:8" ht="16" x14ac:dyDescent="0.2">
      <c r="A198" s="7" t="s">
        <v>82</v>
      </c>
      <c r="B198" s="3">
        <v>2</v>
      </c>
      <c r="C198" s="1">
        <v>41019</v>
      </c>
      <c r="D198" s="3">
        <v>875544</v>
      </c>
      <c r="E198" s="13" t="s">
        <v>298</v>
      </c>
      <c r="F198" s="20">
        <v>19.95</v>
      </c>
      <c r="G198" s="5"/>
      <c r="H198" s="22">
        <f t="shared" si="5"/>
        <v>0</v>
      </c>
    </row>
    <row r="199" spans="1:8" ht="16" x14ac:dyDescent="0.2">
      <c r="A199" s="7" t="s">
        <v>82</v>
      </c>
      <c r="B199" s="3">
        <v>2</v>
      </c>
      <c r="C199" s="1">
        <v>125897</v>
      </c>
      <c r="D199" s="3">
        <v>875547</v>
      </c>
      <c r="E199" s="12" t="s">
        <v>299</v>
      </c>
      <c r="F199" s="20">
        <v>39.950000000000003</v>
      </c>
      <c r="G199" s="5"/>
      <c r="H199" s="22">
        <f t="shared" si="5"/>
        <v>0</v>
      </c>
    </row>
    <row r="200" spans="1:8" ht="16" x14ac:dyDescent="0.2">
      <c r="A200" s="7" t="s">
        <v>82</v>
      </c>
      <c r="B200" s="3">
        <v>2</v>
      </c>
      <c r="C200" s="1">
        <v>125897</v>
      </c>
      <c r="D200" s="3">
        <v>875547</v>
      </c>
      <c r="E200" s="12" t="s">
        <v>300</v>
      </c>
      <c r="F200" s="20">
        <v>39.950000000000003</v>
      </c>
      <c r="G200" s="5"/>
      <c r="H200" s="22">
        <f t="shared" si="5"/>
        <v>0</v>
      </c>
    </row>
    <row r="201" spans="1:8" ht="16" x14ac:dyDescent="0.2">
      <c r="A201" s="7" t="s">
        <v>82</v>
      </c>
      <c r="B201" s="3">
        <v>2</v>
      </c>
      <c r="C201" s="1">
        <v>125897</v>
      </c>
      <c r="D201" s="3">
        <v>875547</v>
      </c>
      <c r="E201" s="12" t="s">
        <v>301</v>
      </c>
      <c r="F201" s="20">
        <v>39.950000000000003</v>
      </c>
      <c r="G201" s="5"/>
      <c r="H201" s="22">
        <f t="shared" si="5"/>
        <v>0</v>
      </c>
    </row>
    <row r="202" spans="1:8" ht="16" x14ac:dyDescent="0.2">
      <c r="A202" s="7" t="s">
        <v>82</v>
      </c>
      <c r="B202" s="3">
        <v>2</v>
      </c>
      <c r="C202" s="1">
        <v>125897</v>
      </c>
      <c r="D202" s="3">
        <v>875547</v>
      </c>
      <c r="E202" s="12" t="s">
        <v>302</v>
      </c>
      <c r="F202" s="20">
        <v>39.950000000000003</v>
      </c>
      <c r="G202" s="5"/>
      <c r="H202" s="22">
        <f t="shared" si="5"/>
        <v>0</v>
      </c>
    </row>
    <row r="203" spans="1:8" ht="16" x14ac:dyDescent="0.2">
      <c r="A203" s="7" t="s">
        <v>82</v>
      </c>
      <c r="B203" s="3">
        <v>3</v>
      </c>
      <c r="C203" s="1">
        <v>148713</v>
      </c>
      <c r="D203" s="3">
        <v>878311</v>
      </c>
      <c r="E203" s="7" t="s">
        <v>203</v>
      </c>
      <c r="F203" s="20">
        <v>29.99</v>
      </c>
      <c r="G203" s="5"/>
      <c r="H203" s="22">
        <f t="shared" si="5"/>
        <v>0</v>
      </c>
    </row>
    <row r="204" spans="1:8" ht="16" x14ac:dyDescent="0.2">
      <c r="A204" s="7" t="s">
        <v>82</v>
      </c>
      <c r="B204" s="3">
        <v>4</v>
      </c>
      <c r="C204" s="1">
        <v>157032</v>
      </c>
      <c r="D204" s="3">
        <v>878318</v>
      </c>
      <c r="E204" s="7" t="s">
        <v>204</v>
      </c>
      <c r="F204" s="20">
        <v>29.99</v>
      </c>
      <c r="G204" s="5"/>
      <c r="H204" s="22">
        <f t="shared" si="5"/>
        <v>0</v>
      </c>
    </row>
    <row r="205" spans="1:8" ht="32" x14ac:dyDescent="0.2">
      <c r="A205" s="7" t="s">
        <v>82</v>
      </c>
      <c r="B205" s="3">
        <v>5</v>
      </c>
      <c r="C205" s="1">
        <v>157014</v>
      </c>
      <c r="D205" s="3" t="s">
        <v>51</v>
      </c>
      <c r="E205" s="7" t="s">
        <v>205</v>
      </c>
      <c r="F205" s="20">
        <v>19.989999999999998</v>
      </c>
      <c r="G205" s="5"/>
      <c r="H205" s="22">
        <f t="shared" si="5"/>
        <v>0</v>
      </c>
    </row>
    <row r="206" spans="1:8" ht="32" x14ac:dyDescent="0.2">
      <c r="A206" s="7" t="s">
        <v>82</v>
      </c>
      <c r="B206" s="3">
        <v>6</v>
      </c>
      <c r="C206" s="1">
        <v>144311</v>
      </c>
      <c r="D206" s="3" t="s">
        <v>49</v>
      </c>
      <c r="E206" s="7" t="s">
        <v>206</v>
      </c>
      <c r="F206" s="20">
        <v>25</v>
      </c>
      <c r="G206" s="5"/>
      <c r="H206" s="22">
        <f t="shared" si="5"/>
        <v>0</v>
      </c>
    </row>
    <row r="207" spans="1:8" ht="32" x14ac:dyDescent="0.2">
      <c r="A207" s="7" t="s">
        <v>82</v>
      </c>
      <c r="B207" s="3">
        <v>6</v>
      </c>
      <c r="C207" s="1">
        <v>144312</v>
      </c>
      <c r="D207" s="3" t="s">
        <v>50</v>
      </c>
      <c r="E207" s="7" t="s">
        <v>207</v>
      </c>
      <c r="F207" s="20">
        <v>25</v>
      </c>
      <c r="G207" s="5"/>
      <c r="H207" s="22">
        <f t="shared" si="5"/>
        <v>0</v>
      </c>
    </row>
    <row r="208" spans="1:8" ht="32" x14ac:dyDescent="0.2">
      <c r="A208" s="7" t="s">
        <v>82</v>
      </c>
      <c r="B208" s="3">
        <v>7</v>
      </c>
      <c r="C208" s="1">
        <v>157016</v>
      </c>
      <c r="D208" s="3" t="s">
        <v>54</v>
      </c>
      <c r="E208" s="7" t="s">
        <v>208</v>
      </c>
      <c r="F208" s="20">
        <v>19.989999999999998</v>
      </c>
      <c r="G208" s="5"/>
      <c r="H208" s="22">
        <f t="shared" si="5"/>
        <v>0</v>
      </c>
    </row>
    <row r="209" spans="1:8" ht="32" x14ac:dyDescent="0.2">
      <c r="A209" s="7" t="s">
        <v>82</v>
      </c>
      <c r="B209" s="3">
        <v>7</v>
      </c>
      <c r="C209" s="1">
        <v>157017</v>
      </c>
      <c r="D209" s="3" t="s">
        <v>55</v>
      </c>
      <c r="E209" s="7" t="s">
        <v>209</v>
      </c>
      <c r="F209" s="20">
        <v>19.989999999999998</v>
      </c>
      <c r="G209" s="5"/>
      <c r="H209" s="22">
        <f t="shared" si="5"/>
        <v>0</v>
      </c>
    </row>
    <row r="210" spans="1:8" ht="32" x14ac:dyDescent="0.2">
      <c r="A210" s="7" t="s">
        <v>82</v>
      </c>
      <c r="B210" s="3">
        <v>7</v>
      </c>
      <c r="C210" s="1">
        <v>157018</v>
      </c>
      <c r="D210" s="3" t="s">
        <v>56</v>
      </c>
      <c r="E210" s="7" t="s">
        <v>210</v>
      </c>
      <c r="F210" s="20">
        <v>19.989999999999998</v>
      </c>
      <c r="G210" s="5"/>
      <c r="H210" s="22">
        <f t="shared" si="5"/>
        <v>0</v>
      </c>
    </row>
    <row r="211" spans="1:8" ht="16" x14ac:dyDescent="0.2">
      <c r="A211" s="7" t="s">
        <v>82</v>
      </c>
      <c r="B211" s="3">
        <v>8</v>
      </c>
      <c r="C211" s="1">
        <v>157011</v>
      </c>
      <c r="D211" s="3" t="s">
        <v>46</v>
      </c>
      <c r="E211" s="7" t="s">
        <v>211</v>
      </c>
      <c r="F211" s="20">
        <v>16.899999999999999</v>
      </c>
      <c r="G211" s="5"/>
      <c r="H211" s="22">
        <f t="shared" si="5"/>
        <v>0</v>
      </c>
    </row>
    <row r="212" spans="1:8" ht="16" x14ac:dyDescent="0.2">
      <c r="A212" s="7" t="s">
        <v>82</v>
      </c>
      <c r="B212" s="3">
        <v>8</v>
      </c>
      <c r="C212" s="1">
        <v>157012</v>
      </c>
      <c r="D212" s="3" t="s">
        <v>47</v>
      </c>
      <c r="E212" s="7" t="s">
        <v>212</v>
      </c>
      <c r="F212" s="20">
        <v>16.899999999999999</v>
      </c>
      <c r="G212" s="5"/>
      <c r="H212" s="22">
        <f t="shared" si="5"/>
        <v>0</v>
      </c>
    </row>
    <row r="213" spans="1:8" ht="16" x14ac:dyDescent="0.2">
      <c r="A213" s="7" t="s">
        <v>82</v>
      </c>
      <c r="B213" s="3">
        <v>8</v>
      </c>
      <c r="C213" s="1">
        <v>157013</v>
      </c>
      <c r="D213" s="3" t="s">
        <v>48</v>
      </c>
      <c r="E213" s="7" t="s">
        <v>213</v>
      </c>
      <c r="F213" s="20">
        <v>16.899999999999999</v>
      </c>
      <c r="G213" s="5"/>
      <c r="H213" s="22">
        <f t="shared" si="5"/>
        <v>0</v>
      </c>
    </row>
    <row r="214" spans="1:8" ht="16" x14ac:dyDescent="0.2">
      <c r="A214" s="7" t="s">
        <v>82</v>
      </c>
      <c r="B214" s="3">
        <v>9</v>
      </c>
      <c r="C214" s="1">
        <v>157005</v>
      </c>
      <c r="D214" s="3" t="s">
        <v>37</v>
      </c>
      <c r="E214" s="7" t="s">
        <v>214</v>
      </c>
      <c r="F214" s="20">
        <v>7.99</v>
      </c>
      <c r="G214" s="5"/>
      <c r="H214" s="22">
        <f t="shared" si="5"/>
        <v>0</v>
      </c>
    </row>
    <row r="215" spans="1:8" ht="16" x14ac:dyDescent="0.2">
      <c r="A215" s="7" t="s">
        <v>82</v>
      </c>
      <c r="B215" s="3">
        <v>9</v>
      </c>
      <c r="C215" s="1">
        <v>157006</v>
      </c>
      <c r="D215" s="3" t="s">
        <v>38</v>
      </c>
      <c r="E215" s="7" t="s">
        <v>215</v>
      </c>
      <c r="F215" s="20">
        <v>7.99</v>
      </c>
      <c r="G215" s="5"/>
      <c r="H215" s="22">
        <f t="shared" si="5"/>
        <v>0</v>
      </c>
    </row>
    <row r="216" spans="1:8" ht="16" x14ac:dyDescent="0.2">
      <c r="A216" s="7" t="s">
        <v>82</v>
      </c>
      <c r="B216" s="3">
        <v>9</v>
      </c>
      <c r="C216" s="1">
        <v>157007</v>
      </c>
      <c r="D216" s="3" t="s">
        <v>39</v>
      </c>
      <c r="E216" s="7" t="s">
        <v>216</v>
      </c>
      <c r="F216" s="20">
        <v>7.99</v>
      </c>
      <c r="G216" s="5"/>
      <c r="H216" s="22">
        <f t="shared" si="5"/>
        <v>0</v>
      </c>
    </row>
    <row r="217" spans="1:8" ht="32" x14ac:dyDescent="0.2">
      <c r="A217" s="7" t="s">
        <v>82</v>
      </c>
      <c r="B217" s="3">
        <v>10</v>
      </c>
      <c r="C217" s="1">
        <v>157015</v>
      </c>
      <c r="D217" s="3" t="s">
        <v>53</v>
      </c>
      <c r="E217" s="7" t="s">
        <v>217</v>
      </c>
      <c r="F217" s="20">
        <v>17.899999999999999</v>
      </c>
      <c r="G217" s="5"/>
      <c r="H217" s="22">
        <f t="shared" si="5"/>
        <v>0</v>
      </c>
    </row>
    <row r="218" spans="1:8" ht="32" x14ac:dyDescent="0.2">
      <c r="A218" s="7" t="s">
        <v>82</v>
      </c>
      <c r="B218" s="3">
        <v>10</v>
      </c>
      <c r="C218" s="1">
        <v>136995</v>
      </c>
      <c r="D218" s="3" t="s">
        <v>52</v>
      </c>
      <c r="E218" s="7" t="s">
        <v>218</v>
      </c>
      <c r="F218" s="20">
        <v>17.899999999999999</v>
      </c>
      <c r="G218" s="5"/>
      <c r="H218" s="22">
        <f t="shared" si="5"/>
        <v>0</v>
      </c>
    </row>
    <row r="219" spans="1:8" ht="16" x14ac:dyDescent="0.2">
      <c r="A219" s="7" t="s">
        <v>82</v>
      </c>
      <c r="B219" s="3">
        <v>11</v>
      </c>
      <c r="C219" s="1">
        <v>157008</v>
      </c>
      <c r="D219" s="3" t="s">
        <v>43</v>
      </c>
      <c r="E219" s="7" t="s">
        <v>219</v>
      </c>
      <c r="F219" s="20">
        <v>12.9</v>
      </c>
      <c r="G219" s="5"/>
      <c r="H219" s="22">
        <f t="shared" si="5"/>
        <v>0</v>
      </c>
    </row>
    <row r="220" spans="1:8" ht="16" x14ac:dyDescent="0.2">
      <c r="A220" s="7" t="s">
        <v>82</v>
      </c>
      <c r="B220" s="3">
        <v>11</v>
      </c>
      <c r="C220" s="1">
        <v>157009</v>
      </c>
      <c r="D220" s="3" t="s">
        <v>44</v>
      </c>
      <c r="E220" s="7" t="s">
        <v>220</v>
      </c>
      <c r="F220" s="20">
        <v>12.9</v>
      </c>
      <c r="G220" s="5"/>
      <c r="H220" s="22">
        <f t="shared" si="5"/>
        <v>0</v>
      </c>
    </row>
    <row r="221" spans="1:8" ht="16" x14ac:dyDescent="0.2">
      <c r="A221" s="7" t="s">
        <v>82</v>
      </c>
      <c r="B221" s="3">
        <v>11</v>
      </c>
      <c r="C221" s="1">
        <v>157010</v>
      </c>
      <c r="D221" s="3" t="s">
        <v>45</v>
      </c>
      <c r="E221" s="7" t="s">
        <v>221</v>
      </c>
      <c r="F221" s="20">
        <v>12.9</v>
      </c>
      <c r="G221" s="5"/>
      <c r="H221" s="22">
        <f t="shared" si="5"/>
        <v>0</v>
      </c>
    </row>
    <row r="222" spans="1:8" ht="16" x14ac:dyDescent="0.2">
      <c r="A222" s="7" t="s">
        <v>82</v>
      </c>
      <c r="B222" s="3">
        <v>12</v>
      </c>
      <c r="C222" s="1">
        <v>148700</v>
      </c>
      <c r="D222" s="3" t="s">
        <v>40</v>
      </c>
      <c r="E222" s="7" t="s">
        <v>222</v>
      </c>
      <c r="F222" s="20">
        <v>9.99</v>
      </c>
      <c r="G222" s="5"/>
      <c r="H222" s="22">
        <f t="shared" si="5"/>
        <v>0</v>
      </c>
    </row>
    <row r="223" spans="1:8" ht="16" x14ac:dyDescent="0.2">
      <c r="A223" s="7" t="s">
        <v>82</v>
      </c>
      <c r="B223" s="3">
        <v>12</v>
      </c>
      <c r="C223" s="1">
        <v>148701</v>
      </c>
      <c r="D223" s="3" t="s">
        <v>41</v>
      </c>
      <c r="E223" s="7" t="s">
        <v>223</v>
      </c>
      <c r="F223" s="20">
        <v>9.99</v>
      </c>
      <c r="G223" s="5"/>
      <c r="H223" s="22">
        <f t="shared" si="5"/>
        <v>0</v>
      </c>
    </row>
    <row r="224" spans="1:8" ht="16" x14ac:dyDescent="0.2">
      <c r="A224" s="7" t="s">
        <v>82</v>
      </c>
      <c r="B224" s="3">
        <v>12</v>
      </c>
      <c r="C224" s="1">
        <v>148702</v>
      </c>
      <c r="D224" s="3" t="s">
        <v>42</v>
      </c>
      <c r="E224" s="7" t="s">
        <v>224</v>
      </c>
      <c r="F224" s="20">
        <v>9.99</v>
      </c>
      <c r="G224" s="5"/>
      <c r="H224" s="22">
        <f t="shared" si="5"/>
        <v>0</v>
      </c>
    </row>
    <row r="225" spans="1:8" ht="32" x14ac:dyDescent="0.2">
      <c r="A225" s="7" t="s">
        <v>82</v>
      </c>
      <c r="B225" s="3">
        <v>13</v>
      </c>
      <c r="C225" s="1">
        <v>157029</v>
      </c>
      <c r="D225" s="3" t="s">
        <v>67</v>
      </c>
      <c r="E225" s="7" t="s">
        <v>225</v>
      </c>
      <c r="F225" s="20">
        <v>12.99</v>
      </c>
      <c r="G225" s="5"/>
      <c r="H225" s="22">
        <f t="shared" si="5"/>
        <v>0</v>
      </c>
    </row>
    <row r="226" spans="1:8" ht="32" x14ac:dyDescent="0.2">
      <c r="A226" s="7" t="s">
        <v>82</v>
      </c>
      <c r="B226" s="3">
        <v>13</v>
      </c>
      <c r="C226" s="1">
        <v>157030</v>
      </c>
      <c r="D226" s="3" t="s">
        <v>68</v>
      </c>
      <c r="E226" s="7" t="s">
        <v>226</v>
      </c>
      <c r="F226" s="20">
        <v>12.99</v>
      </c>
      <c r="G226" s="5"/>
      <c r="H226" s="22">
        <f t="shared" si="5"/>
        <v>0</v>
      </c>
    </row>
    <row r="227" spans="1:8" ht="32" x14ac:dyDescent="0.2">
      <c r="A227" s="7" t="s">
        <v>82</v>
      </c>
      <c r="B227" s="3">
        <v>13</v>
      </c>
      <c r="C227" s="1">
        <v>157031</v>
      </c>
      <c r="D227" s="3" t="s">
        <v>69</v>
      </c>
      <c r="E227" s="7" t="s">
        <v>227</v>
      </c>
      <c r="F227" s="20">
        <v>12.99</v>
      </c>
      <c r="G227" s="5"/>
      <c r="H227" s="22">
        <f t="shared" si="5"/>
        <v>0</v>
      </c>
    </row>
    <row r="228" spans="1:8" ht="32" x14ac:dyDescent="0.2">
      <c r="A228" s="7" t="s">
        <v>82</v>
      </c>
      <c r="B228" s="3">
        <v>14</v>
      </c>
      <c r="C228" s="1">
        <v>157020</v>
      </c>
      <c r="D228" s="3" t="s">
        <v>58</v>
      </c>
      <c r="E228" s="7" t="s">
        <v>228</v>
      </c>
      <c r="F228" s="20">
        <v>14.99</v>
      </c>
      <c r="G228" s="5"/>
      <c r="H228" s="22">
        <f t="shared" si="5"/>
        <v>0</v>
      </c>
    </row>
    <row r="229" spans="1:8" ht="16" x14ac:dyDescent="0.2">
      <c r="A229" s="7" t="s">
        <v>82</v>
      </c>
      <c r="B229" s="3">
        <v>14</v>
      </c>
      <c r="C229" s="1">
        <v>157019</v>
      </c>
      <c r="D229" s="3" t="s">
        <v>57</v>
      </c>
      <c r="E229" s="7" t="s">
        <v>229</v>
      </c>
      <c r="F229" s="20">
        <v>14.99</v>
      </c>
      <c r="G229" s="5"/>
      <c r="H229" s="22">
        <f t="shared" si="5"/>
        <v>0</v>
      </c>
    </row>
    <row r="230" spans="1:8" ht="27" customHeight="1" x14ac:dyDescent="0.2">
      <c r="A230" s="7" t="s">
        <v>82</v>
      </c>
      <c r="B230" s="3">
        <v>14</v>
      </c>
      <c r="C230" s="1">
        <v>157021</v>
      </c>
      <c r="D230" s="3" t="s">
        <v>59</v>
      </c>
      <c r="E230" s="7" t="s">
        <v>230</v>
      </c>
      <c r="F230" s="20">
        <v>14.99</v>
      </c>
      <c r="G230" s="5"/>
      <c r="H230" s="22">
        <f t="shared" si="5"/>
        <v>0</v>
      </c>
    </row>
    <row r="231" spans="1:8" ht="16" x14ac:dyDescent="0.2">
      <c r="A231" s="7" t="s">
        <v>82</v>
      </c>
      <c r="B231" s="3">
        <v>15</v>
      </c>
      <c r="C231" s="1">
        <v>148710</v>
      </c>
      <c r="D231" s="3">
        <v>878382</v>
      </c>
      <c r="E231" s="7" t="s">
        <v>231</v>
      </c>
      <c r="F231" s="20">
        <v>29</v>
      </c>
      <c r="G231" s="5"/>
      <c r="H231" s="22">
        <f t="shared" si="5"/>
        <v>0</v>
      </c>
    </row>
    <row r="232" spans="1:8" ht="16" x14ac:dyDescent="0.2">
      <c r="A232" s="7" t="s">
        <v>82</v>
      </c>
      <c r="B232" s="3">
        <v>16</v>
      </c>
      <c r="C232" s="1">
        <v>157074</v>
      </c>
      <c r="D232" s="3">
        <v>878375</v>
      </c>
      <c r="E232" s="7" t="s">
        <v>232</v>
      </c>
      <c r="F232" s="20">
        <v>34.99</v>
      </c>
      <c r="G232" s="5"/>
      <c r="H232" s="22">
        <f t="shared" si="5"/>
        <v>0</v>
      </c>
    </row>
    <row r="233" spans="1:8" ht="16" x14ac:dyDescent="0.2">
      <c r="A233" s="7" t="s">
        <v>82</v>
      </c>
      <c r="B233" s="3">
        <v>17</v>
      </c>
      <c r="C233" s="1">
        <v>157033</v>
      </c>
      <c r="D233" s="3">
        <v>878467</v>
      </c>
      <c r="E233" s="7" t="s">
        <v>233</v>
      </c>
      <c r="F233" s="20">
        <v>14.99</v>
      </c>
      <c r="G233" s="5"/>
      <c r="H233" s="22">
        <f t="shared" si="5"/>
        <v>0</v>
      </c>
    </row>
    <row r="234" spans="1:8" ht="16" x14ac:dyDescent="0.2">
      <c r="A234" s="7" t="s">
        <v>82</v>
      </c>
      <c r="B234" s="3">
        <v>18</v>
      </c>
      <c r="C234" s="3">
        <v>157035</v>
      </c>
      <c r="D234" s="3">
        <v>878494</v>
      </c>
      <c r="E234" s="7" t="s">
        <v>234</v>
      </c>
      <c r="F234" s="20">
        <v>99.99</v>
      </c>
      <c r="G234" s="5"/>
      <c r="H234" s="22">
        <f t="shared" si="5"/>
        <v>0</v>
      </c>
    </row>
    <row r="235" spans="1:8" ht="16" x14ac:dyDescent="0.2">
      <c r="A235" s="7" t="s">
        <v>82</v>
      </c>
      <c r="B235" s="3">
        <v>19</v>
      </c>
      <c r="C235" s="1">
        <v>157034</v>
      </c>
      <c r="D235" s="3">
        <v>878478</v>
      </c>
      <c r="E235" s="7" t="s">
        <v>235</v>
      </c>
      <c r="F235" s="20">
        <v>29.99</v>
      </c>
      <c r="G235" s="5"/>
      <c r="H235" s="22">
        <f t="shared" si="5"/>
        <v>0</v>
      </c>
    </row>
    <row r="236" spans="1:8" ht="16" thickBot="1" x14ac:dyDescent="0.25"/>
    <row r="237" spans="1:8" ht="17" thickBot="1" x14ac:dyDescent="0.25">
      <c r="A237" s="35"/>
      <c r="B237" s="36"/>
      <c r="C237" s="37"/>
      <c r="D237" s="37"/>
      <c r="E237" s="42" t="s">
        <v>313</v>
      </c>
      <c r="F237" s="33"/>
      <c r="G237" s="34">
        <f>SUM(G21:G235)</f>
        <v>0</v>
      </c>
      <c r="H237" s="32">
        <f>SUM(H21:H235)</f>
        <v>0</v>
      </c>
    </row>
  </sheetData>
  <sortState xmlns:xlrd2="http://schemas.microsoft.com/office/spreadsheetml/2017/richdata2" ref="A191:I235">
    <sortCondition ref="B191:B235"/>
    <sortCondition ref="D191:D235"/>
  </sortState>
  <mergeCells count="3">
    <mergeCell ref="C15:F15"/>
    <mergeCell ref="C16:F16"/>
    <mergeCell ref="C17:F17"/>
  </mergeCells>
  <pageMargins left="0.70866141732283472" right="0.70866141732283472" top="0.74803149606299213" bottom="0.74803149606299213" header="0.31496062992125984" footer="0.31496062992125984"/>
  <pageSetup paperSize="9" scale="62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2020-11-03T12:44:50Z</cp:lastPrinted>
  <dcterms:created xsi:type="dcterms:W3CDTF">2015-06-05T18:19:34Z</dcterms:created>
  <dcterms:modified xsi:type="dcterms:W3CDTF">2020-11-03T12:56:48Z</dcterms:modified>
</cp:coreProperties>
</file>